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ttps://ssro.sharepoint.com/SSRO Shared Documents/SSRO_19 Regulation/DPS/DPS templates/Final DPS versions/December 2015/Final 16 templates/"/>
    </mc:Choice>
  </mc:AlternateContent>
  <bookViews>
    <workbookView xWindow="0" yWindow="0" windowWidth="25200" windowHeight="11988"/>
  </bookViews>
  <sheets>
    <sheet name="Guidance" sheetId="38" r:id="rId1"/>
    <sheet name="DPS codes" sheetId="40" r:id="rId2"/>
    <sheet name="Dropdown menu lists" sheetId="31" state="hidden" r:id="rId3"/>
  </sheets>
  <externalReferences>
    <externalReference r:id="rId4"/>
  </externalReferences>
  <definedNames>
    <definedName name="_xlnm._FilterDatabase" localSheetId="1" hidden="1">'DPS codes'!#REF!</definedName>
    <definedName name="CPV" localSheetId="1">#REF!</definedName>
    <definedName name="CPV" localSheetId="2">#REF!</definedName>
    <definedName name="CPV" localSheetId="0">#REF!</definedName>
    <definedName name="CPV">#REF!</definedName>
    <definedName name="CPVL1" localSheetId="1">#REF!</definedName>
    <definedName name="CPVL1" localSheetId="2">#REF!</definedName>
    <definedName name="CPVL1" localSheetId="0">#REF!</definedName>
    <definedName name="CPVL1">#REF!</definedName>
    <definedName name="CPVL1.1" localSheetId="1">#REF!</definedName>
    <definedName name="CPVL1.1" localSheetId="2">#REF!</definedName>
    <definedName name="CPVL1.1" localSheetId="0">#REF!</definedName>
    <definedName name="CPVL1.1">#REF!</definedName>
    <definedName name="CPVL11" localSheetId="0">#REF!</definedName>
    <definedName name="CPVL11">'Dropdown menu lists'!$K$5:$K$19</definedName>
    <definedName name="CPVL110">'Dropdown menu lists'!$K$541:$K$544</definedName>
    <definedName name="CPVL1101">'Dropdown menu lists'!$K$546:$K$547</definedName>
    <definedName name="CPVL1102">'Dropdown menu lists'!$K$549:$K$551</definedName>
    <definedName name="CPVL1103">'Dropdown menu lists'!$K$553</definedName>
    <definedName name="CPVL111" localSheetId="0">#REF!</definedName>
    <definedName name="CPVL111">'Dropdown menu lists'!$K$27:$K$37</definedName>
    <definedName name="CPVL1110">'Dropdown menu lists'!$K$447</definedName>
    <definedName name="CPVL1111" localSheetId="0">#REF!</definedName>
    <definedName name="CPVL1111">'Dropdown menu lists'!$K$44:$K$52</definedName>
    <definedName name="CPVL11110">'Dropdown menu lists'!$K$87</definedName>
    <definedName name="CPVL1112" localSheetId="0">#REF!</definedName>
    <definedName name="CPVL1112">'Dropdown menu lists'!$K$58:$K$62</definedName>
    <definedName name="CPVL1113" localSheetId="0">#REF!</definedName>
    <definedName name="CPVL1113">'Dropdown menu lists'!$K$64:$K$65</definedName>
    <definedName name="CPVL1114">'Dropdown menu lists'!$K$67</definedName>
    <definedName name="CPVL1115">'Dropdown menu lists'!$K$69</definedName>
    <definedName name="CPVL1116">'Dropdown menu lists'!$K$72</definedName>
    <definedName name="CPVL1117">'Dropdown menu lists'!$K$75:$K$79</definedName>
    <definedName name="CPVL1118">'Dropdown menu lists'!$K$81</definedName>
    <definedName name="CPVL112">'Dropdown menu lists'!$K$89:$K$99</definedName>
    <definedName name="CPVL1121">'Dropdown menu lists'!$K$103:$K$115</definedName>
    <definedName name="CPVL11210">'Dropdown menu lists'!$K$138:$K$139</definedName>
    <definedName name="CPVL11211">'Dropdown menu lists'!$K$141</definedName>
    <definedName name="CPVL1122">'Dropdown menu lists'!$K$117</definedName>
    <definedName name="CPVL1123">'Dropdown menu lists'!$K$119</definedName>
    <definedName name="CPVL1127">'Dropdown menu lists'!$K$127</definedName>
    <definedName name="CPVL1128">'Dropdown menu lists'!$K$129</definedName>
    <definedName name="CPVL1129">'Dropdown menu lists'!$K$135</definedName>
    <definedName name="CPVL113">'Dropdown menu lists'!$K$146:$K$158</definedName>
    <definedName name="CPVL1131">'Dropdown menu lists'!$K$160:$K$173</definedName>
    <definedName name="CPVL1132">'Dropdown menu lists'!$K$179:$K$181</definedName>
    <definedName name="CPVL1133">'Dropdown menu lists'!$K$183:$K$184</definedName>
    <definedName name="CPVL1134">'Dropdown menu lists'!$K$186:$K$188</definedName>
    <definedName name="CPVL1135">'Dropdown menu lists'!$K$190</definedName>
    <definedName name="CPVL1136">'Dropdown menu lists'!$K$192</definedName>
    <definedName name="CPVL114">'Dropdown menu lists'!$K$198:$K$210</definedName>
    <definedName name="CPVL1141">'Dropdown menu lists'!$K$212:$K$224</definedName>
    <definedName name="CPVL1142">'Dropdown menu lists'!$K$226:$K$227</definedName>
    <definedName name="CPVL1143">'Dropdown menu lists'!$K$229</definedName>
    <definedName name="CPVL1145">'Dropdown menu lists'!$K$234</definedName>
    <definedName name="CPVL1147">'Dropdown menu lists'!$K$238</definedName>
    <definedName name="CPVL1148">'Dropdown menu lists'!$K$240</definedName>
    <definedName name="CPVL1149">'Dropdown menu lists'!$K$242</definedName>
    <definedName name="CPVL115">'Dropdown menu lists'!$K$245:$K$258</definedName>
    <definedName name="CPVL1151">'Dropdown menu lists'!$K$260:$K$272</definedName>
    <definedName name="CPVL11510">'Dropdown menu lists'!$K$299</definedName>
    <definedName name="CPVL1152">'Dropdown menu lists'!$K$274:$K$276</definedName>
    <definedName name="CPVL1153">'Dropdown menu lists'!$K$278:$K$279</definedName>
    <definedName name="CPVL1154">'Dropdown menu lists'!$K$281</definedName>
    <definedName name="CPVL1155">'Dropdown menu lists'!$K$284:$K$285</definedName>
    <definedName name="CPVL1156">'Dropdown menu lists'!$K$288</definedName>
    <definedName name="CPVL1157">'Dropdown menu lists'!$K$291:$K$292</definedName>
    <definedName name="CPVL1158">'Dropdown menu lists'!$K$294</definedName>
    <definedName name="CPVL1159">'Dropdown menu lists'!$K$296</definedName>
    <definedName name="CPVL116">'Dropdown menu lists'!$K$301:$K$313</definedName>
    <definedName name="CPVL1161">'Dropdown menu lists'!$K$320:$K$332</definedName>
    <definedName name="CPVL11610">'Dropdown menu lists'!$K$356</definedName>
    <definedName name="CPVL11611">'Dropdown menu lists'!$K$359</definedName>
    <definedName name="CPVL1162">'Dropdown menu lists'!$K$334</definedName>
    <definedName name="CPVL1163">'Dropdown menu lists'!$K$338</definedName>
    <definedName name="CPVL1164">'Dropdown menu lists'!$K$341:$K$342</definedName>
    <definedName name="CPVL1165">'Dropdown menu lists'!$K$346</definedName>
    <definedName name="CPVL1166">'Dropdown menu lists'!$K$348</definedName>
    <definedName name="CPVL1167">'Dropdown menu lists'!$K$350</definedName>
    <definedName name="CPVL1169">'Dropdown menu lists'!$K$354</definedName>
    <definedName name="CPVL117" localSheetId="1">#REF!</definedName>
    <definedName name="CPVL117" localSheetId="0">#REF!</definedName>
    <definedName name="CPVL117">#REF!</definedName>
    <definedName name="CPVL1171" localSheetId="1">#REF!</definedName>
    <definedName name="CPVL1171" localSheetId="0">#REF!</definedName>
    <definedName name="CPVL1171">#REF!</definedName>
    <definedName name="CPVL1172">'Dropdown menu lists'!$K$387</definedName>
    <definedName name="CPVL1173">'Dropdown menu lists'!$K$389</definedName>
    <definedName name="CPVL1175">'Dropdown menu lists'!$K$393:$K$395</definedName>
    <definedName name="CPVL1176">'Dropdown menu lists'!$K$397</definedName>
    <definedName name="CPVL1179">'Dropdown menu lists'!$K$403</definedName>
    <definedName name="CPVL118">'Dropdown menu lists'!$K$405:$K$412</definedName>
    <definedName name="CPVL1181">'Dropdown menu lists'!$K$414:$K$426</definedName>
    <definedName name="CPVL1182">'Dropdown menu lists'!$K$428</definedName>
    <definedName name="CPVL1184">'Dropdown menu lists'!$K$432:$K$433</definedName>
    <definedName name="CPVL119">'Dropdown menu lists'!$K$437</definedName>
    <definedName name="CPVL1193">'Dropdown menu lists'!$K$443</definedName>
    <definedName name="CPVL12">'Dropdown menu lists'!$K$458</definedName>
    <definedName name="CPVL13">'Dropdown menu lists'!$K$461:$K$462</definedName>
    <definedName name="CPVL14">'Dropdown menu lists'!$K$464</definedName>
    <definedName name="CPVL141">'Dropdown menu lists'!$K$466</definedName>
    <definedName name="CPVL15">'Dropdown menu lists'!$K$472:$K$474</definedName>
    <definedName name="CPVL151">'Dropdown menu lists'!$K$476</definedName>
    <definedName name="CPVL152">'Dropdown menu lists'!$K$479:$K$480</definedName>
    <definedName name="CPVL153">'Dropdown menu lists'!$K$482</definedName>
    <definedName name="CPVL16">'Dropdown menu lists'!$K$484:$K$485</definedName>
    <definedName name="CPVL161">'Dropdown menu lists'!$K$487</definedName>
    <definedName name="CPVL162">'Dropdown menu lists'!$K$493</definedName>
    <definedName name="CPVL17">'Dropdown menu lists'!$K$501:$K$502</definedName>
    <definedName name="CPVL171">'Dropdown menu lists'!$K$504</definedName>
    <definedName name="CPVL172">'Dropdown menu lists'!$K$506</definedName>
    <definedName name="CPVL19">'Dropdown menu lists'!$K$514:$K$520</definedName>
    <definedName name="CPVL191">'Dropdown menu lists'!$K$523:$K$529</definedName>
    <definedName name="CPVL192">'Dropdown menu lists'!$K$532</definedName>
    <definedName name="CPVL193">'Dropdown menu lists'!$K$534</definedName>
    <definedName name="CPVL194">'Dropdown menu lists'!$K$536</definedName>
    <definedName name="CPVL195">'Dropdown menu lists'!$K$538:$K$539</definedName>
    <definedName name="CPVLL111">'Dropdown menu lists'!$K$555</definedName>
    <definedName name="CPVLL1111">'Dropdown menu lists'!$K$450:$K$455</definedName>
    <definedName name="CPVLL112">'Dropdown menu lists'!$K$558</definedName>
    <definedName name="CPVLL1121">'Dropdown menu lists'!$K$560</definedName>
    <definedName name="CPVLL1122">'Dropdown menu lists'!$K$566</definedName>
    <definedName name="CPVLL117">'Dropdown menu lists'!$K$361:$K$371</definedName>
    <definedName name="CPVLL1171">'Dropdown menu lists'!$K$373:$K$385</definedName>
    <definedName name="CPVV" localSheetId="0">#REF!</definedName>
    <definedName name="CPVV">'Dropdown menu lists'!$K$5:$K$19</definedName>
    <definedName name="mur" localSheetId="1">#REF!</definedName>
    <definedName name="mur" localSheetId="0">#REF!</definedName>
    <definedName name="mur">#REF!</definedName>
    <definedName name="UNSPSC1111" localSheetId="0">#REF!</definedName>
    <definedName name="UNSPSC1111">'Dropdown menu lists'!$N$44:$N$56</definedName>
    <definedName name="UNSPSC1116" localSheetId="0">'[1]Dropdown menu lists'!$N$72:$N$73</definedName>
    <definedName name="UNSPSC1116">'Dropdown menu lists'!$N$72:$N$73</definedName>
    <definedName name="UNSPSCL11" localSheetId="0">#REF!</definedName>
    <definedName name="UNSPSCL11">'Dropdown menu lists'!$N$5:$N$25</definedName>
    <definedName name="UNSPSCL110" localSheetId="0">'[1]Dropdown menu lists'!$N$541:$N$542</definedName>
    <definedName name="UNSPSCL110">'Dropdown menu lists'!$N$541:$N$542</definedName>
    <definedName name="UNSPSCL1101" localSheetId="0">'[1]Dropdown menu lists'!$N$546</definedName>
    <definedName name="UNSPSCL1101">'Dropdown menu lists'!$N$546</definedName>
    <definedName name="UNSPSCL1102" localSheetId="0">'[1]Dropdown menu lists'!$N$549</definedName>
    <definedName name="UNSPSCL1102">'Dropdown menu lists'!$N$549</definedName>
    <definedName name="UNSPSCL1103" localSheetId="0">'[1]Dropdown menu lists'!$N$553</definedName>
    <definedName name="UNSPSCL1103">'Dropdown menu lists'!$N$553</definedName>
    <definedName name="UNSPSCL111" localSheetId="0">#REF!</definedName>
    <definedName name="UNSPSCL111">'Dropdown menu lists'!$N$27:$N$42</definedName>
    <definedName name="UNSPSCL1110" localSheetId="0">'[1]Dropdown menu lists'!$N$447:$N$448</definedName>
    <definedName name="UNSPSCL1110">'Dropdown menu lists'!$N$447:$N$448</definedName>
    <definedName name="UNSPSCL11110" localSheetId="0">'[1]Dropdown menu lists'!$N$87</definedName>
    <definedName name="UNSPSCL11110">'Dropdown menu lists'!$N$87</definedName>
    <definedName name="UNSPSCL1112" localSheetId="0">#REF!</definedName>
    <definedName name="UNSPSCL1112">'Dropdown menu lists'!$N$58:$N$61</definedName>
    <definedName name="UNSPSCL1113" localSheetId="0">#REF!</definedName>
    <definedName name="UNSPSCL1113">'Dropdown menu lists'!$N$64</definedName>
    <definedName name="UNSPSCL1114" localSheetId="0">'[1]Dropdown menu lists'!$N$67</definedName>
    <definedName name="UNSPSCL1114">'Dropdown menu lists'!$N$67</definedName>
    <definedName name="UNSPSCL1115" localSheetId="0">'[1]Dropdown menu lists'!$N$69:$N$70</definedName>
    <definedName name="UNSPSCL1115">'Dropdown menu lists'!$N$69:$N$70</definedName>
    <definedName name="UNSPSCL1117" localSheetId="0">'[1]Dropdown menu lists'!$N$75:$N$78</definedName>
    <definedName name="UNSPSCL1117">'Dropdown menu lists'!$N$75:$N$78</definedName>
    <definedName name="UNSPSCL1119" localSheetId="0">'[1]Dropdown menu lists'!$N$83</definedName>
    <definedName name="UNSPSCL1119">'Dropdown menu lists'!$N$83</definedName>
    <definedName name="UNSPSCL112" localSheetId="0">'[1]Dropdown menu lists'!$N$89:$N$101</definedName>
    <definedName name="UNSPSCL112">'Dropdown menu lists'!$N$89:$N$101</definedName>
    <definedName name="UNSPSCL1121" localSheetId="0">'[1]Dropdown menu lists'!$N$103:$N$115</definedName>
    <definedName name="UNSPSCL1121">'Dropdown menu lists'!$N$103:$N$115</definedName>
    <definedName name="UNSPSCL11210" localSheetId="0">'[1]Dropdown menu lists'!$N$138:$N$139</definedName>
    <definedName name="UNSPSCL11210">'Dropdown menu lists'!$N$138:$N$139</definedName>
    <definedName name="UNSPSCL11211" localSheetId="0">'[1]Dropdown menu lists'!$N$141:$N$144</definedName>
    <definedName name="UNSPSCL11211">'Dropdown menu lists'!$N$141:$N$144</definedName>
    <definedName name="UNSPSCL1122" localSheetId="0">'[1]Dropdown menu lists'!$N$117</definedName>
    <definedName name="UNSPSCL1122">'Dropdown menu lists'!$N$117</definedName>
    <definedName name="UNSPSCL1123" localSheetId="0">'[1]Dropdown menu lists'!$N$119</definedName>
    <definedName name="UNSPSCL1123">'Dropdown menu lists'!$N$119</definedName>
    <definedName name="UNSPSCL1124" localSheetId="0">'[1]Dropdown menu lists'!$N$121</definedName>
    <definedName name="UNSPSCL1124">'Dropdown menu lists'!$N$121</definedName>
    <definedName name="UNSPSCL1125" localSheetId="0">'[1]Dropdown menu lists'!$N$123</definedName>
    <definedName name="UNSPSCL1125">'Dropdown menu lists'!$N$123</definedName>
    <definedName name="UNSPSCL1126" localSheetId="0">'[1]Dropdown menu lists'!$N$125</definedName>
    <definedName name="UNSPSCL1126">'Dropdown menu lists'!$N$125</definedName>
    <definedName name="UNSPSCL1127" localSheetId="0">'[1]Dropdown menu lists'!$N$127</definedName>
    <definedName name="UNSPSCL1127">'Dropdown menu lists'!$N$127</definedName>
    <definedName name="UNSPSCL1128" localSheetId="0">'[1]Dropdown menu lists'!$N$129:$N$133</definedName>
    <definedName name="UNSPSCL1128">'Dropdown menu lists'!$N$129:$N$133</definedName>
    <definedName name="UNSPSCL1129" localSheetId="0">'[1]Dropdown menu lists'!$N$135:$N$136</definedName>
    <definedName name="UNSPSCL1129">'Dropdown menu lists'!$N$135:$N$136</definedName>
    <definedName name="UNSPSCL113" localSheetId="0">'[1]Dropdown menu lists'!$N$146:$N$156</definedName>
    <definedName name="UNSPSCL113">'Dropdown menu lists'!$N$146:$N$156</definedName>
    <definedName name="UNSPSCL1131" localSheetId="0">'[1]Dropdown menu lists'!$N$160:$N$177</definedName>
    <definedName name="UNSPSCL1131">'Dropdown menu lists'!$N$160:$N$177</definedName>
    <definedName name="UNSPSCL1132" localSheetId="0">'[1]Dropdown menu lists'!$N$179:$N$181</definedName>
    <definedName name="UNSPSCL1132">'Dropdown menu lists'!$N$179:$N$181</definedName>
    <definedName name="UNSPSCL1133" localSheetId="0">'[1]Dropdown menu lists'!$N$183:$N$184</definedName>
    <definedName name="UNSPSCL1133">'Dropdown menu lists'!$N$183:$N$184</definedName>
    <definedName name="UNSPSCL1134" localSheetId="0">'[1]Dropdown menu lists'!$N$186:$N$187</definedName>
    <definedName name="UNSPSCL1134">'Dropdown menu lists'!$N$186:$N$187</definedName>
    <definedName name="UNSPSCL1135" localSheetId="0">'[1]Dropdown menu lists'!$N$190</definedName>
    <definedName name="UNSPSCL1135">'Dropdown menu lists'!$N$190</definedName>
    <definedName name="UNSPSCL1136" localSheetId="0">'[1]Dropdown menu lists'!$N$192</definedName>
    <definedName name="UNSPSCL1136">'Dropdown menu lists'!$N$192</definedName>
    <definedName name="UNSPSCL1137" localSheetId="0">'[1]Dropdown menu lists'!$N$194</definedName>
    <definedName name="UNSPSCL1137">'Dropdown menu lists'!$N$194</definedName>
    <definedName name="UNSPSCL1138" localSheetId="0">'[1]Dropdown menu lists'!$N$196</definedName>
    <definedName name="UNSPSCL1138">'Dropdown menu lists'!$N$196</definedName>
    <definedName name="UNSPSCL114" localSheetId="0">'[1]Dropdown menu lists'!$N$198:$N$210</definedName>
    <definedName name="UNSPSCL114">'Dropdown menu lists'!$N$198:$N$210</definedName>
    <definedName name="UNSPSCL1141" localSheetId="0">'[1]Dropdown menu lists'!$N$212:$N$224</definedName>
    <definedName name="UNSPSCL1141">'Dropdown menu lists'!$N$212:$N$224</definedName>
    <definedName name="UNSPSCL1142" localSheetId="0">'[1]Dropdown menu lists'!$N$226:$N$227</definedName>
    <definedName name="UNSPSCL1142">'Dropdown menu lists'!$N$226:$N$227</definedName>
    <definedName name="UNSPSCL1143" localSheetId="0">'[1]Dropdown menu lists'!$N$229</definedName>
    <definedName name="UNSPSCL1143">'Dropdown menu lists'!$N$229</definedName>
    <definedName name="UNSPSCL1144" localSheetId="0">'[1]Dropdown menu lists'!$N$231:$N$232</definedName>
    <definedName name="UNSPSCL1144">'Dropdown menu lists'!$N$231:$N$232</definedName>
    <definedName name="UNSPSCL1145" localSheetId="0">'[1]Dropdown menu lists'!$N$234</definedName>
    <definedName name="UNSPSCL1145">'Dropdown menu lists'!$N$234</definedName>
    <definedName name="UNSPSCL1147" localSheetId="0">'[1]Dropdown menu lists'!$N$238</definedName>
    <definedName name="UNSPSCL1147">'Dropdown menu lists'!$N$238</definedName>
    <definedName name="UNSPSCL1148" localSheetId="0">'[1]Dropdown menu lists'!$N$240</definedName>
    <definedName name="UNSPSCL1148">'Dropdown menu lists'!$N$240</definedName>
    <definedName name="UNSPSCL1149" localSheetId="0">'[1]Dropdown menu lists'!$N$242:$N$243</definedName>
    <definedName name="UNSPSCL1149">'Dropdown menu lists'!$N$242:$N$243</definedName>
    <definedName name="UNSPSCL115" localSheetId="0">'[1]Dropdown menu lists'!$N$245:$N$258</definedName>
    <definedName name="UNSPSCL115">'Dropdown menu lists'!$N$245:$N$258</definedName>
    <definedName name="UNSPSCL1151" localSheetId="0">'[1]Dropdown menu lists'!$N$260:$N$272</definedName>
    <definedName name="UNSPSCL1151">'Dropdown menu lists'!$N$260:$N$272</definedName>
    <definedName name="UNSPSCL11510" localSheetId="0">'[1]Dropdown menu lists'!$N$299</definedName>
    <definedName name="UNSPSCL11510">'Dropdown menu lists'!$N$299</definedName>
    <definedName name="UNSPSCL1153" localSheetId="0">'[1]Dropdown menu lists'!$N$278:$N$279</definedName>
    <definedName name="UNSPSCL1153">'Dropdown menu lists'!$N$278:$N$279</definedName>
    <definedName name="UNSPSCL1154" localSheetId="0">'[1]Dropdown menu lists'!$N$281:$N$282</definedName>
    <definedName name="UNSPSCL1154">'Dropdown menu lists'!$N$281:$N$282</definedName>
    <definedName name="UNSPSCL1155" localSheetId="0">'[1]Dropdown menu lists'!$N$284:$N$286</definedName>
    <definedName name="UNSPSCL1155">'Dropdown menu lists'!$N$284:$N$286</definedName>
    <definedName name="UNSPSCL1156" localSheetId="0">'[1]Dropdown menu lists'!$N$288:$N$289</definedName>
    <definedName name="UNSPSCL1156">'Dropdown menu lists'!$N$288:$N$289</definedName>
    <definedName name="UNSPSCL1157" localSheetId="0">'[1]Dropdown menu lists'!$N$291:$N$292</definedName>
    <definedName name="UNSPSCL1157">'Dropdown menu lists'!$N$291:$N$292</definedName>
    <definedName name="UNSPSCL1158" localSheetId="0">'[1]Dropdown menu lists'!$N$294</definedName>
    <definedName name="UNSPSCL1158">'Dropdown menu lists'!$N$294</definedName>
    <definedName name="UNSPSCL1159" localSheetId="0">'[1]Dropdown menu lists'!$N$296:$N$297</definedName>
    <definedName name="UNSPSCL1159">'Dropdown menu lists'!$N$296:$N$297</definedName>
    <definedName name="UNSPSCL116" localSheetId="0">'[1]Dropdown menu lists'!$N$301:$N$318</definedName>
    <definedName name="UNSPSCL116">'Dropdown menu lists'!$N$301:$N$318</definedName>
    <definedName name="UNSPSCL1161" localSheetId="0">'[1]Dropdown menu lists'!$N$320:$N$332</definedName>
    <definedName name="UNSPSCL1161">'Dropdown menu lists'!$N$320:$N$332</definedName>
    <definedName name="UNSPSCL11610" localSheetId="0">'[1]Dropdown menu lists'!$N$356:$N$357</definedName>
    <definedName name="UNSPSCL11610">'Dropdown menu lists'!$N$356:$N$357</definedName>
    <definedName name="UNSPSCL11611" localSheetId="0">'[1]Dropdown menu lists'!$N$359</definedName>
    <definedName name="UNSPSCL11611">'Dropdown menu lists'!$N$359</definedName>
    <definedName name="UNSPSCL1162" localSheetId="0">'[1]Dropdown menu lists'!$N$334:$N$336</definedName>
    <definedName name="UNSPSCL1162">'Dropdown menu lists'!$N$334:$N$336</definedName>
    <definedName name="UNSPSCL1163" localSheetId="0">'[1]Dropdown menu lists'!$N$338:$N$339</definedName>
    <definedName name="UNSPSCL1163">'Dropdown menu lists'!$N$338:$N$339</definedName>
    <definedName name="UNSPSCL1164" localSheetId="0">'[1]Dropdown menu lists'!$N$341:$N$344</definedName>
    <definedName name="UNSPSCL1164">'Dropdown menu lists'!$N$341:$N$344</definedName>
    <definedName name="UNSPSCL1165" localSheetId="0">'[1]Dropdown menu lists'!$N$346</definedName>
    <definedName name="UNSPSCL1165">'Dropdown menu lists'!$N$346</definedName>
    <definedName name="UNSPSCL1166" localSheetId="0">'[1]Dropdown menu lists'!$N$348</definedName>
    <definedName name="UNSPSCL1166">'Dropdown menu lists'!$N$348</definedName>
    <definedName name="UNSPSCL1167" localSheetId="0">'[1]Dropdown menu lists'!$N$350</definedName>
    <definedName name="UNSPSCL1167">'Dropdown menu lists'!$N$350</definedName>
    <definedName name="UNSPSCL1169" localSheetId="0">'[1]Dropdown menu lists'!$N$354</definedName>
    <definedName name="UNSPSCL1169">'Dropdown menu lists'!$N$354</definedName>
    <definedName name="UNSPSCL117" localSheetId="1">#REF!</definedName>
    <definedName name="UNSPSCL117" localSheetId="0">#REF!</definedName>
    <definedName name="UNSPSCL117">#REF!</definedName>
    <definedName name="UNSPSCL1171" localSheetId="1">#REF!</definedName>
    <definedName name="UNSPSCL1171" localSheetId="0">#REF!</definedName>
    <definedName name="UNSPSCL1171">#REF!</definedName>
    <definedName name="UNSPSCL1175" localSheetId="0">'[1]Dropdown menu lists'!$N$393:$N$395</definedName>
    <definedName name="UNSPSCL1175">'Dropdown menu lists'!$N$393:$N$395</definedName>
    <definedName name="UNSPSCL1179" localSheetId="0">'[1]Dropdown menu lists'!$N$403</definedName>
    <definedName name="UNSPSCL1179">'Dropdown menu lists'!$N$403</definedName>
    <definedName name="UNSPSCL118" localSheetId="0">'[1]Dropdown menu lists'!$N$405:$N$412</definedName>
    <definedName name="UNSPSCL118">'Dropdown menu lists'!$N$405:$N$412</definedName>
    <definedName name="UNSPSCL1181" localSheetId="0">'[1]Dropdown menu lists'!$N$414:$N$426</definedName>
    <definedName name="UNSPSCL1181">'Dropdown menu lists'!$N$414:$N$426</definedName>
    <definedName name="UNSPSCL1182" localSheetId="0">'[1]Dropdown menu lists'!$N$428</definedName>
    <definedName name="UNSPSCL1182">'Dropdown menu lists'!$N$428</definedName>
    <definedName name="UNSPSCL12" localSheetId="0">'[1]Dropdown menu lists'!$N$458:$N$459</definedName>
    <definedName name="UNSPSCL12">'Dropdown menu lists'!$N$458:$N$459</definedName>
    <definedName name="UNSPSCL13" localSheetId="0">'[1]Dropdown menu lists'!$N$461</definedName>
    <definedName name="UNSPSCL13">'Dropdown menu lists'!$N$461</definedName>
    <definedName name="UNSPSCL14" localSheetId="0">'[1]Dropdown menu lists'!$N$464</definedName>
    <definedName name="UNSPSCL14">'Dropdown menu lists'!$N$464</definedName>
    <definedName name="UNSPSCL141" localSheetId="0">'[1]Dropdown menu lists'!$N$466</definedName>
    <definedName name="UNSPSCL141">'Dropdown menu lists'!$N$466</definedName>
    <definedName name="UNSPSCL15" localSheetId="0">'[1]Dropdown menu lists'!$N$472:$N$474</definedName>
    <definedName name="UNSPSCL15">'Dropdown menu lists'!$N$472:$N$474</definedName>
    <definedName name="UNSPSCL151" localSheetId="0">'[1]Dropdown menu lists'!$N$476:$N$477</definedName>
    <definedName name="UNSPSCL151">'Dropdown menu lists'!$N$476:$N$477</definedName>
    <definedName name="UNSPSCL152" localSheetId="0">'[1]Dropdown menu lists'!$N$479</definedName>
    <definedName name="UNSPSCL152">'Dropdown menu lists'!$N$479</definedName>
    <definedName name="UNSPSCL16" localSheetId="0">'[1]Dropdown menu lists'!$N$484:$N$485</definedName>
    <definedName name="UNSPSCL16">'Dropdown menu lists'!$N$484:$N$485</definedName>
    <definedName name="UNSPSCL161" localSheetId="0">'[1]Dropdown menu lists'!$N$487:$N$491</definedName>
    <definedName name="UNSPSCL161">'Dropdown menu lists'!$N$487:$N$491</definedName>
    <definedName name="UNSPSCL162" localSheetId="0">'[1]Dropdown menu lists'!$N$493</definedName>
    <definedName name="UNSPSCL162">'Dropdown menu lists'!$N$493</definedName>
    <definedName name="UNSPSCL17" localSheetId="0">'[1]Dropdown menu lists'!$N$501:$N$502</definedName>
    <definedName name="UNSPSCL17">'Dropdown menu lists'!$N$501:$N$502</definedName>
    <definedName name="UNSPSCL171" localSheetId="0">'[1]Dropdown menu lists'!$N$504</definedName>
    <definedName name="UNSPSCL171">'Dropdown menu lists'!$N$504</definedName>
    <definedName name="UNSPSCL172" localSheetId="0">'[1]Dropdown menu lists'!$N$506</definedName>
    <definedName name="UNSPSCL172">'Dropdown menu lists'!$N$506</definedName>
    <definedName name="UNSPSCL19" localSheetId="0">'[1]Dropdown menu lists'!$N$514:$N$521</definedName>
    <definedName name="UNSPSCL19">'Dropdown menu lists'!$N$514:$N$521</definedName>
    <definedName name="UNSPSCL191" localSheetId="0">'[1]Dropdown menu lists'!$N$523:$N$530</definedName>
    <definedName name="UNSPSCL191">'Dropdown menu lists'!$N$523:$N$530</definedName>
    <definedName name="UNSPSCL192" localSheetId="0">'[1]Dropdown menu lists'!$N$532</definedName>
    <definedName name="UNSPSCL192">'Dropdown menu lists'!$N$532</definedName>
    <definedName name="UNSPSCL193" localSheetId="0">'[1]Dropdown menu lists'!$N$534</definedName>
    <definedName name="UNSPSCL193">'Dropdown menu lists'!$N$534</definedName>
    <definedName name="UNSPSCL194" localSheetId="0">'[1]Dropdown menu lists'!$N$536</definedName>
    <definedName name="UNSPSCL194">'Dropdown menu lists'!$N$536</definedName>
    <definedName name="UNSPSCLL111" localSheetId="0">'[1]Dropdown menu lists'!$N$555:$N$556</definedName>
    <definedName name="UNSPSCLL111">'Dropdown menu lists'!$N$555:$N$556</definedName>
    <definedName name="UNSPSCLL1111" localSheetId="0">'[1]Dropdown menu lists'!$N$450:$N$456</definedName>
    <definedName name="UNSPSCLL1111">'Dropdown menu lists'!$N$450:$N$456</definedName>
    <definedName name="UNSPSCLL112" localSheetId="0">'[1]Dropdown menu lists'!$N$558</definedName>
    <definedName name="UNSPSCLL112">'Dropdown menu lists'!$N$558</definedName>
    <definedName name="UNSPSCLL117" localSheetId="0">'[1]Dropdown menu lists'!$N$361:$N$371</definedName>
    <definedName name="UNSPSCLL117">'Dropdown menu lists'!$N$361:$N$371</definedName>
    <definedName name="UNSPSCLL1171" localSheetId="0">'[1]Dropdown menu lists'!$N$373:$N$385</definedName>
    <definedName name="UNSPSCLL1171">'Dropdown menu lists'!$N$373:$N$385</definedName>
    <definedName name="UPVL11611">'Dropdown menu lists'!$K$359</definedName>
  </definedNames>
  <calcPr calcId="152511" concurrentCalc="0"/>
</workbook>
</file>

<file path=xl/calcChain.xml><?xml version="1.0" encoding="utf-8"?>
<calcChain xmlns="http://schemas.openxmlformats.org/spreadsheetml/2006/main">
  <c r="K87" i="31" l="1"/>
  <c r="K6" i="31"/>
  <c r="K7" i="31"/>
  <c r="K8" i="31"/>
  <c r="K9" i="31"/>
  <c r="K10" i="31"/>
  <c r="K11" i="31"/>
  <c r="K12" i="31"/>
  <c r="K13" i="31"/>
  <c r="K14" i="31"/>
  <c r="K15" i="31"/>
  <c r="K16" i="31"/>
  <c r="K17" i="31"/>
  <c r="K18" i="31"/>
  <c r="K19" i="31"/>
  <c r="K5" i="31"/>
  <c r="N174" i="31"/>
  <c r="N175" i="31"/>
  <c r="N176" i="31"/>
  <c r="N177" i="31"/>
  <c r="N157" i="31"/>
  <c r="N158" i="31"/>
  <c r="N142" i="31"/>
  <c r="N143" i="31"/>
  <c r="N144" i="31"/>
  <c r="N136" i="31"/>
  <c r="N130" i="31"/>
  <c r="N131" i="31"/>
  <c r="N132" i="31"/>
  <c r="N133" i="31"/>
  <c r="N125" i="31"/>
  <c r="N123" i="31"/>
  <c r="N121" i="31"/>
  <c r="N100" i="31"/>
  <c r="N101" i="31"/>
  <c r="N87" i="31"/>
  <c r="N83" i="31"/>
  <c r="N81" i="31"/>
  <c r="N73" i="31"/>
  <c r="N70" i="31"/>
  <c r="N62" i="31"/>
  <c r="N53" i="31"/>
  <c r="N54" i="31"/>
  <c r="N55" i="31"/>
  <c r="N56" i="31"/>
  <c r="K38" i="31"/>
  <c r="K39" i="31"/>
  <c r="K40" i="31"/>
  <c r="K41" i="31"/>
  <c r="K42" i="31"/>
  <c r="N38" i="31"/>
  <c r="N39" i="31"/>
  <c r="N40" i="31"/>
  <c r="N41" i="31"/>
  <c r="N42" i="31"/>
  <c r="N20" i="31"/>
  <c r="N21" i="31"/>
  <c r="N22" i="31"/>
  <c r="N23" i="31"/>
  <c r="N24" i="31"/>
  <c r="N25" i="31"/>
  <c r="N566" i="31"/>
  <c r="N560" i="31"/>
  <c r="N558" i="31"/>
  <c r="N556" i="31"/>
  <c r="N555" i="31"/>
  <c r="N553" i="31"/>
  <c r="N551" i="31"/>
  <c r="N550" i="31"/>
  <c r="N549" i="31"/>
  <c r="N547" i="31"/>
  <c r="N546" i="31"/>
  <c r="N544" i="31"/>
  <c r="N543" i="31"/>
  <c r="N542" i="31"/>
  <c r="N541" i="31"/>
  <c r="N539" i="31"/>
  <c r="N538" i="31"/>
  <c r="N536" i="31"/>
  <c r="N534" i="31"/>
  <c r="N532" i="31"/>
  <c r="N530" i="31"/>
  <c r="N529" i="31"/>
  <c r="N528" i="31"/>
  <c r="N527" i="31"/>
  <c r="N526" i="31"/>
  <c r="N525" i="31"/>
  <c r="N524" i="31"/>
  <c r="N523" i="31"/>
  <c r="N521" i="31"/>
  <c r="N520" i="31"/>
  <c r="N519" i="31"/>
  <c r="N518" i="31"/>
  <c r="N517" i="31"/>
  <c r="N516" i="31"/>
  <c r="N515" i="31"/>
  <c r="N514" i="31"/>
  <c r="N512" i="31"/>
  <c r="N510" i="31"/>
  <c r="N508" i="31"/>
  <c r="N506" i="31"/>
  <c r="N504" i="31"/>
  <c r="N502" i="31"/>
  <c r="N501" i="31"/>
  <c r="N499" i="31"/>
  <c r="N497" i="31"/>
  <c r="N495" i="31"/>
  <c r="N493" i="31"/>
  <c r="N491" i="31"/>
  <c r="N490" i="31"/>
  <c r="N489" i="31"/>
  <c r="N488" i="31"/>
  <c r="N487" i="31"/>
  <c r="N485" i="31"/>
  <c r="N484" i="31"/>
  <c r="N482" i="31"/>
  <c r="N480" i="31"/>
  <c r="N479" i="31"/>
  <c r="N477" i="31"/>
  <c r="N476" i="31"/>
  <c r="N474" i="31"/>
  <c r="N473" i="31"/>
  <c r="N472" i="31"/>
  <c r="N468" i="31"/>
  <c r="N467" i="31"/>
  <c r="N466" i="31"/>
  <c r="N464" i="31"/>
  <c r="N462" i="31"/>
  <c r="N461" i="31"/>
  <c r="N459" i="31"/>
  <c r="N458" i="31"/>
  <c r="N456" i="31"/>
  <c r="N455" i="31"/>
  <c r="N454" i="31"/>
  <c r="N453" i="31"/>
  <c r="N452" i="31"/>
  <c r="N451" i="31"/>
  <c r="N450" i="31"/>
  <c r="N448" i="31"/>
  <c r="N447" i="31"/>
  <c r="N445" i="31"/>
  <c r="N443" i="31"/>
  <c r="N441" i="31"/>
  <c r="N439" i="31"/>
  <c r="N437" i="31"/>
  <c r="N435" i="31"/>
  <c r="N433" i="31"/>
  <c r="N432" i="31"/>
  <c r="N430" i="31"/>
  <c r="N428" i="31"/>
  <c r="N426" i="31"/>
  <c r="N425" i="31"/>
  <c r="N424" i="31"/>
  <c r="N423" i="31"/>
  <c r="N422" i="31"/>
  <c r="N421" i="31"/>
  <c r="N420" i="31"/>
  <c r="N419" i="31"/>
  <c r="N418" i="31"/>
  <c r="N417" i="31"/>
  <c r="N416" i="31"/>
  <c r="N415" i="31"/>
  <c r="N414" i="31"/>
  <c r="N412" i="31"/>
  <c r="N411" i="31"/>
  <c r="N410" i="31"/>
  <c r="N409" i="31"/>
  <c r="N408" i="31"/>
  <c r="N407" i="31"/>
  <c r="N406" i="31"/>
  <c r="N405" i="31"/>
  <c r="N403" i="31"/>
  <c r="N401" i="31"/>
  <c r="N399" i="31"/>
  <c r="N397" i="31"/>
  <c r="N395" i="31"/>
  <c r="N394" i="31"/>
  <c r="N393" i="31"/>
  <c r="N391" i="31"/>
  <c r="N389" i="31"/>
  <c r="N387" i="31"/>
  <c r="N385" i="31"/>
  <c r="N384" i="31"/>
  <c r="N383" i="31"/>
  <c r="N382" i="31"/>
  <c r="N381" i="31"/>
  <c r="N380" i="31"/>
  <c r="N379" i="31"/>
  <c r="N378" i="31"/>
  <c r="N377" i="31"/>
  <c r="N376" i="31"/>
  <c r="N375" i="31"/>
  <c r="N374" i="31"/>
  <c r="N373" i="31"/>
  <c r="N371" i="31"/>
  <c r="N370" i="31"/>
  <c r="N369" i="31"/>
  <c r="N368" i="31"/>
  <c r="N367" i="31"/>
  <c r="N366" i="31"/>
  <c r="N365" i="31"/>
  <c r="N364" i="31"/>
  <c r="N363" i="31"/>
  <c r="N362" i="31"/>
  <c r="N361" i="31"/>
  <c r="N359" i="31"/>
  <c r="N357" i="31"/>
  <c r="N356" i="31"/>
  <c r="N354" i="31"/>
  <c r="N352" i="31"/>
  <c r="N350" i="31"/>
  <c r="N348" i="31"/>
  <c r="N346" i="31"/>
  <c r="N344" i="31"/>
  <c r="N343" i="31"/>
  <c r="N342" i="31"/>
  <c r="N341" i="31"/>
  <c r="N339" i="31"/>
  <c r="N338" i="31"/>
  <c r="N336" i="31"/>
  <c r="N335" i="31"/>
  <c r="N334" i="31"/>
  <c r="N332" i="31"/>
  <c r="N331" i="31"/>
  <c r="N330" i="31"/>
  <c r="N329" i="31"/>
  <c r="N328" i="31"/>
  <c r="N327" i="31"/>
  <c r="N326" i="31"/>
  <c r="N325" i="31"/>
  <c r="N324" i="31"/>
  <c r="N323" i="31"/>
  <c r="N322" i="31"/>
  <c r="N321" i="31"/>
  <c r="N320" i="31"/>
  <c r="N318" i="31"/>
  <c r="N317" i="31"/>
  <c r="N316" i="31"/>
  <c r="N315" i="31"/>
  <c r="N314" i="31"/>
  <c r="N313" i="31"/>
  <c r="N312" i="31"/>
  <c r="N311" i="31"/>
  <c r="N310" i="31"/>
  <c r="N309" i="31"/>
  <c r="N308" i="31"/>
  <c r="N307" i="31"/>
  <c r="N306" i="31"/>
  <c r="N305" i="31"/>
  <c r="N304" i="31"/>
  <c r="N303" i="31"/>
  <c r="N302" i="31"/>
  <c r="N301" i="31"/>
  <c r="N299" i="31"/>
  <c r="N297" i="31"/>
  <c r="N296" i="31"/>
  <c r="N294" i="31"/>
  <c r="N292" i="31"/>
  <c r="N291" i="31"/>
  <c r="N289" i="31"/>
  <c r="N288" i="31"/>
  <c r="N286" i="31"/>
  <c r="N285" i="31"/>
  <c r="N284" i="31"/>
  <c r="N282" i="31"/>
  <c r="N281" i="31"/>
  <c r="N279" i="31"/>
  <c r="N278" i="31"/>
  <c r="N276" i="31"/>
  <c r="N275" i="31"/>
  <c r="N274" i="31"/>
  <c r="N272" i="31"/>
  <c r="N271" i="31"/>
  <c r="N270" i="31"/>
  <c r="N269" i="31"/>
  <c r="N268" i="31"/>
  <c r="N267" i="31"/>
  <c r="N266" i="31"/>
  <c r="N265" i="31"/>
  <c r="N264" i="31"/>
  <c r="N263" i="31"/>
  <c r="N262" i="31"/>
  <c r="N261" i="31"/>
  <c r="N260" i="31"/>
  <c r="N258" i="31"/>
  <c r="N257" i="31"/>
  <c r="N256" i="31"/>
  <c r="N255" i="31"/>
  <c r="N254" i="31"/>
  <c r="N253" i="31"/>
  <c r="N252" i="31"/>
  <c r="N251" i="31"/>
  <c r="N250" i="31"/>
  <c r="N249" i="31"/>
  <c r="N248" i="31"/>
  <c r="N247" i="31"/>
  <c r="N246" i="31"/>
  <c r="N245" i="31"/>
  <c r="N243" i="31"/>
  <c r="N242" i="31"/>
  <c r="N240" i="31"/>
  <c r="N238" i="31"/>
  <c r="N234" i="31"/>
  <c r="N232" i="31"/>
  <c r="N231" i="31"/>
  <c r="N229" i="31"/>
  <c r="N227" i="31"/>
  <c r="N226" i="31"/>
  <c r="N224" i="31"/>
  <c r="N223" i="31"/>
  <c r="N222" i="31"/>
  <c r="N221" i="31"/>
  <c r="N220" i="31"/>
  <c r="N219" i="31"/>
  <c r="N218" i="31"/>
  <c r="N217" i="31"/>
  <c r="N216" i="31"/>
  <c r="N215" i="31"/>
  <c r="N214" i="31"/>
  <c r="N213" i="31"/>
  <c r="N212" i="31"/>
  <c r="N210" i="31"/>
  <c r="N209" i="31"/>
  <c r="N208" i="31"/>
  <c r="N207" i="31"/>
  <c r="N206" i="31"/>
  <c r="N205" i="31"/>
  <c r="N204" i="31"/>
  <c r="N203" i="31"/>
  <c r="N202" i="31"/>
  <c r="N201" i="31"/>
  <c r="N200" i="31"/>
  <c r="N199" i="31"/>
  <c r="N198" i="31"/>
  <c r="N196" i="31"/>
  <c r="N194" i="31"/>
  <c r="N192" i="31"/>
  <c r="N190" i="31"/>
  <c r="N188" i="31"/>
  <c r="N187" i="31"/>
  <c r="N186" i="31"/>
  <c r="N184" i="31"/>
  <c r="N183" i="31"/>
  <c r="N181" i="31"/>
  <c r="N180" i="31"/>
  <c r="N179" i="31"/>
  <c r="N173" i="31"/>
  <c r="N172" i="31"/>
  <c r="N171" i="31"/>
  <c r="N170" i="31"/>
  <c r="N169" i="31"/>
  <c r="N168" i="31"/>
  <c r="N167" i="31"/>
  <c r="N166" i="31"/>
  <c r="N165" i="31"/>
  <c r="N164" i="31"/>
  <c r="N163" i="31"/>
  <c r="N162" i="31"/>
  <c r="N161" i="31"/>
  <c r="N160" i="31"/>
  <c r="N156" i="31"/>
  <c r="N155" i="31"/>
  <c r="N154" i="31"/>
  <c r="N153" i="31"/>
  <c r="N152" i="31"/>
  <c r="N151" i="31"/>
  <c r="N150" i="31"/>
  <c r="N149" i="31"/>
  <c r="N148" i="31"/>
  <c r="N147" i="31"/>
  <c r="N146" i="31"/>
  <c r="N141" i="31"/>
  <c r="N139" i="31"/>
  <c r="N138" i="31"/>
  <c r="N135" i="31"/>
  <c r="N129" i="31"/>
  <c r="N127" i="31"/>
  <c r="N119" i="31"/>
  <c r="N117" i="31"/>
  <c r="N115" i="31"/>
  <c r="N114" i="31"/>
  <c r="N113" i="31"/>
  <c r="N112" i="31"/>
  <c r="N111" i="31"/>
  <c r="N110" i="31"/>
  <c r="N109" i="31"/>
  <c r="N108" i="31"/>
  <c r="N107" i="31"/>
  <c r="N106" i="31"/>
  <c r="N105" i="31"/>
  <c r="N104" i="31"/>
  <c r="N103" i="31"/>
  <c r="N99" i="31"/>
  <c r="N98" i="31"/>
  <c r="N97" i="31"/>
  <c r="N96" i="31"/>
  <c r="N95" i="31"/>
  <c r="N94" i="31"/>
  <c r="N93" i="31"/>
  <c r="N92" i="31"/>
  <c r="N91" i="31"/>
  <c r="N90" i="31"/>
  <c r="N89" i="31"/>
  <c r="N79" i="31"/>
  <c r="N78" i="31"/>
  <c r="N77" i="31"/>
  <c r="N76" i="31"/>
  <c r="N75" i="31"/>
  <c r="N72" i="31"/>
  <c r="N69" i="31"/>
  <c r="N67" i="31"/>
  <c r="N65" i="31"/>
  <c r="N64" i="31"/>
  <c r="N61" i="31"/>
  <c r="N60" i="31"/>
  <c r="N59" i="31"/>
  <c r="N58" i="31"/>
  <c r="N52" i="31"/>
  <c r="N51" i="31"/>
  <c r="N50" i="31"/>
  <c r="N49" i="31"/>
  <c r="N48" i="31"/>
  <c r="N47" i="31"/>
  <c r="N46" i="31"/>
  <c r="N45" i="31"/>
  <c r="N44" i="31"/>
  <c r="N37" i="31"/>
  <c r="N36" i="31"/>
  <c r="N35" i="31"/>
  <c r="N34" i="31"/>
  <c r="N33" i="31"/>
  <c r="N32" i="31"/>
  <c r="N31" i="31"/>
  <c r="N30" i="31"/>
  <c r="N29" i="31"/>
  <c r="N28" i="31"/>
  <c r="N27" i="31"/>
  <c r="N19" i="31"/>
  <c r="N18" i="31"/>
  <c r="N17" i="31"/>
  <c r="N16" i="31"/>
  <c r="N15" i="31"/>
  <c r="N14" i="31"/>
  <c r="N13" i="31"/>
  <c r="N12" i="31"/>
  <c r="N11" i="31"/>
  <c r="N10" i="31"/>
  <c r="N9" i="31"/>
  <c r="N8" i="31"/>
  <c r="N7" i="31"/>
  <c r="N6" i="31"/>
  <c r="N5" i="31"/>
  <c r="K566" i="31"/>
  <c r="K560" i="31"/>
  <c r="K558" i="31"/>
  <c r="K556" i="31"/>
  <c r="K555" i="31"/>
  <c r="K553" i="31"/>
  <c r="K551" i="31"/>
  <c r="K550" i="31"/>
  <c r="K549" i="31"/>
  <c r="K547" i="31"/>
  <c r="K546" i="31"/>
  <c r="K544" i="31"/>
  <c r="K543" i="31"/>
  <c r="K542" i="31"/>
  <c r="K541" i="31"/>
  <c r="K539" i="31"/>
  <c r="K538" i="31"/>
  <c r="K536" i="31"/>
  <c r="K534" i="31"/>
  <c r="K532" i="31"/>
  <c r="K530" i="31"/>
  <c r="K529" i="31"/>
  <c r="K528" i="31"/>
  <c r="K527" i="31"/>
  <c r="K526" i="31"/>
  <c r="K525" i="31"/>
  <c r="K524" i="31"/>
  <c r="K523" i="31"/>
  <c r="K521" i="31"/>
  <c r="K520" i="31"/>
  <c r="K519" i="31"/>
  <c r="K518" i="31"/>
  <c r="K517" i="31"/>
  <c r="K516" i="31"/>
  <c r="K515" i="31"/>
  <c r="K514" i="31"/>
  <c r="K512" i="31"/>
  <c r="K510" i="31"/>
  <c r="K508" i="31"/>
  <c r="K506" i="31"/>
  <c r="K504" i="31"/>
  <c r="K502" i="31"/>
  <c r="K501" i="31"/>
  <c r="K499" i="31"/>
  <c r="K497" i="31"/>
  <c r="K495" i="31"/>
  <c r="K493" i="31"/>
  <c r="K491" i="31"/>
  <c r="K490" i="31"/>
  <c r="K489" i="31"/>
  <c r="K488" i="31"/>
  <c r="K487" i="31"/>
  <c r="K485" i="31"/>
  <c r="K484" i="31"/>
  <c r="K482" i="31"/>
  <c r="K480" i="31"/>
  <c r="K479" i="31"/>
  <c r="K477" i="31"/>
  <c r="K476" i="31"/>
  <c r="K474" i="31"/>
  <c r="K473" i="31"/>
  <c r="K472" i="31"/>
  <c r="K468" i="31"/>
  <c r="K467" i="31"/>
  <c r="K466" i="31"/>
  <c r="K464" i="31"/>
  <c r="K462" i="31"/>
  <c r="K461" i="31"/>
  <c r="K459" i="31"/>
  <c r="K458" i="31"/>
  <c r="K456" i="31"/>
  <c r="K455" i="31"/>
  <c r="K454" i="31"/>
  <c r="K453" i="31"/>
  <c r="K452" i="31"/>
  <c r="K451" i="31"/>
  <c r="K450" i="31"/>
  <c r="K448" i="31"/>
  <c r="K447" i="31"/>
  <c r="K445" i="31"/>
  <c r="K443" i="31"/>
  <c r="K441" i="31"/>
  <c r="K439" i="31"/>
  <c r="K437" i="31"/>
  <c r="K435" i="31"/>
  <c r="K433" i="31"/>
  <c r="K432" i="31"/>
  <c r="K430" i="31"/>
  <c r="K428" i="31"/>
  <c r="K426" i="31"/>
  <c r="K425" i="31"/>
  <c r="K424" i="31"/>
  <c r="K423" i="31"/>
  <c r="K422" i="31"/>
  <c r="K421" i="31"/>
  <c r="K420" i="31"/>
  <c r="K419" i="31"/>
  <c r="K418" i="31"/>
  <c r="K417" i="31"/>
  <c r="K416" i="31"/>
  <c r="K415" i="31"/>
  <c r="K414" i="31"/>
  <c r="K412" i="31"/>
  <c r="K411" i="31"/>
  <c r="K410" i="31"/>
  <c r="K409" i="31"/>
  <c r="K408" i="31"/>
  <c r="K407" i="31"/>
  <c r="K406" i="31"/>
  <c r="K405" i="31"/>
  <c r="K403" i="31"/>
  <c r="K401" i="31"/>
  <c r="K399" i="31"/>
  <c r="K397" i="31"/>
  <c r="K395" i="31"/>
  <c r="K394" i="31"/>
  <c r="K393" i="31"/>
  <c r="K391" i="31"/>
  <c r="K389" i="31"/>
  <c r="K387" i="31"/>
  <c r="K371" i="31"/>
  <c r="K370" i="31"/>
  <c r="K369" i="31"/>
  <c r="K368" i="31"/>
  <c r="K367" i="31"/>
  <c r="K366" i="31"/>
  <c r="K365" i="31"/>
  <c r="K364" i="31"/>
  <c r="K363" i="31"/>
  <c r="K362" i="31"/>
  <c r="K361" i="31"/>
  <c r="K385" i="31"/>
  <c r="K384" i="31"/>
  <c r="K383" i="31"/>
  <c r="K382" i="31"/>
  <c r="K381" i="31"/>
  <c r="K380" i="31"/>
  <c r="K379" i="31"/>
  <c r="K378" i="31"/>
  <c r="K377" i="31"/>
  <c r="K376" i="31"/>
  <c r="K375" i="31"/>
  <c r="K374" i="31"/>
  <c r="K373" i="31"/>
  <c r="K359" i="31"/>
  <c r="K357" i="31"/>
  <c r="K356" i="31"/>
  <c r="K354" i="31"/>
  <c r="K352" i="31"/>
  <c r="K350" i="31"/>
  <c r="K348" i="31"/>
  <c r="K346" i="31"/>
  <c r="K344" i="31"/>
  <c r="K343" i="31"/>
  <c r="K342" i="31"/>
  <c r="K341" i="31"/>
  <c r="K339" i="31"/>
  <c r="K338" i="31"/>
  <c r="K336" i="31"/>
  <c r="K335" i="31"/>
  <c r="K334" i="31"/>
  <c r="K332" i="31"/>
  <c r="K331" i="31"/>
  <c r="K330" i="31"/>
  <c r="K329" i="31"/>
  <c r="K328" i="31"/>
  <c r="K327" i="31"/>
  <c r="K326" i="31"/>
  <c r="K325" i="31"/>
  <c r="K324" i="31"/>
  <c r="K323" i="31"/>
  <c r="K322" i="31"/>
  <c r="K321" i="31"/>
  <c r="K320" i="31"/>
  <c r="K318" i="31"/>
  <c r="K317" i="31"/>
  <c r="K316" i="31"/>
  <c r="K315" i="31"/>
  <c r="K314" i="31"/>
  <c r="K313" i="31"/>
  <c r="K312" i="31"/>
  <c r="K311" i="31"/>
  <c r="K310" i="31"/>
  <c r="K309" i="31"/>
  <c r="K308" i="31"/>
  <c r="K307" i="31"/>
  <c r="K306" i="31"/>
  <c r="K305" i="31"/>
  <c r="K304" i="31"/>
  <c r="K303" i="31"/>
  <c r="K302" i="31"/>
  <c r="K301" i="31"/>
  <c r="K299" i="31"/>
  <c r="K297" i="31"/>
  <c r="K296" i="31"/>
  <c r="K294" i="31"/>
  <c r="K292" i="31"/>
  <c r="K291" i="31"/>
  <c r="K289" i="31"/>
  <c r="K288" i="31"/>
  <c r="K286" i="31"/>
  <c r="K285" i="31"/>
  <c r="K284" i="31"/>
  <c r="K282" i="31"/>
  <c r="K281" i="31"/>
  <c r="K279" i="31"/>
  <c r="K278" i="31"/>
  <c r="K275" i="31"/>
  <c r="K276" i="31"/>
  <c r="K274" i="31"/>
  <c r="K261" i="31"/>
  <c r="K262" i="31"/>
  <c r="K263" i="31"/>
  <c r="K264" i="31"/>
  <c r="K265" i="31"/>
  <c r="K266" i="31"/>
  <c r="K267" i="31"/>
  <c r="K268" i="31"/>
  <c r="K269" i="31"/>
  <c r="K270" i="31"/>
  <c r="K271" i="31"/>
  <c r="K272" i="31"/>
  <c r="K260" i="31"/>
  <c r="K258" i="31"/>
  <c r="K257" i="31"/>
  <c r="K256" i="31"/>
  <c r="K255" i="31"/>
  <c r="K254" i="31"/>
  <c r="K253" i="31"/>
  <c r="K252" i="31"/>
  <c r="K251" i="31"/>
  <c r="K250" i="31"/>
  <c r="K249" i="31"/>
  <c r="K248" i="31"/>
  <c r="K247" i="31"/>
  <c r="K246" i="31"/>
  <c r="K245" i="31"/>
  <c r="K243" i="31"/>
  <c r="K242" i="31"/>
  <c r="K240" i="31"/>
  <c r="K238" i="31"/>
  <c r="K234" i="31"/>
  <c r="K231" i="31"/>
  <c r="K232" i="31"/>
  <c r="K229" i="31"/>
  <c r="K227" i="31"/>
  <c r="K226" i="31"/>
  <c r="K224" i="31"/>
  <c r="K223" i="31"/>
  <c r="K222" i="31"/>
  <c r="K221" i="31"/>
  <c r="K220" i="31"/>
  <c r="K219" i="31"/>
  <c r="K218" i="31"/>
  <c r="K217" i="31"/>
  <c r="K216" i="31"/>
  <c r="K215" i="31"/>
  <c r="K214" i="31"/>
  <c r="K213" i="31"/>
  <c r="K212" i="31"/>
  <c r="K199" i="31"/>
  <c r="K200" i="31"/>
  <c r="K201" i="31"/>
  <c r="K202" i="31"/>
  <c r="K203" i="31"/>
  <c r="K204" i="31"/>
  <c r="K205" i="31"/>
  <c r="K206" i="31"/>
  <c r="K207" i="31"/>
  <c r="K208" i="31"/>
  <c r="K209" i="31"/>
  <c r="K210" i="31"/>
  <c r="K198" i="31"/>
  <c r="K196" i="31"/>
  <c r="K194" i="31"/>
  <c r="K192" i="31"/>
  <c r="K190" i="31"/>
  <c r="K188" i="31"/>
  <c r="K187" i="31"/>
  <c r="K186" i="31"/>
  <c r="K184" i="31"/>
  <c r="K183" i="31"/>
  <c r="K180" i="31"/>
  <c r="K181" i="31"/>
  <c r="K179" i="31"/>
  <c r="K161" i="31"/>
  <c r="K162" i="31"/>
  <c r="K163" i="31"/>
  <c r="K164" i="31"/>
  <c r="K165" i="31"/>
  <c r="K166" i="31"/>
  <c r="K167" i="31"/>
  <c r="K168" i="31"/>
  <c r="K169" i="31"/>
  <c r="K170" i="31"/>
  <c r="K171" i="31"/>
  <c r="K172" i="31"/>
  <c r="K173" i="31"/>
  <c r="K160" i="31"/>
  <c r="K147" i="31"/>
  <c r="K148" i="31"/>
  <c r="K149" i="31"/>
  <c r="K150" i="31"/>
  <c r="K151" i="31"/>
  <c r="K152" i="31"/>
  <c r="K153" i="31"/>
  <c r="K154" i="31"/>
  <c r="K155" i="31"/>
  <c r="K156" i="31"/>
  <c r="K157" i="31"/>
  <c r="K158" i="31"/>
  <c r="K146" i="31"/>
  <c r="K139" i="31"/>
  <c r="K141" i="31"/>
  <c r="K138" i="31"/>
  <c r="K135" i="31"/>
  <c r="K129" i="31"/>
  <c r="K127" i="31"/>
  <c r="K119" i="31"/>
  <c r="K117" i="31"/>
  <c r="K104" i="31"/>
  <c r="K105" i="31"/>
  <c r="K106" i="31"/>
  <c r="K107" i="31"/>
  <c r="K108" i="31"/>
  <c r="K109" i="31"/>
  <c r="K110" i="31"/>
  <c r="K111" i="31"/>
  <c r="K112" i="31"/>
  <c r="K113" i="31"/>
  <c r="K114" i="31"/>
  <c r="K115" i="31"/>
  <c r="K103" i="31"/>
  <c r="K90" i="31"/>
  <c r="K91" i="31"/>
  <c r="K92" i="31"/>
  <c r="K93" i="31"/>
  <c r="K94" i="31"/>
  <c r="K95" i="31"/>
  <c r="K96" i="31"/>
  <c r="K97" i="31"/>
  <c r="K98" i="31"/>
  <c r="K99" i="31"/>
  <c r="K89" i="31"/>
  <c r="K81" i="31"/>
  <c r="K76" i="31"/>
  <c r="K77" i="31"/>
  <c r="K78" i="31"/>
  <c r="K79" i="31"/>
  <c r="K75" i="31"/>
  <c r="K72" i="31"/>
  <c r="K69" i="31"/>
  <c r="K67" i="31"/>
  <c r="K65" i="31"/>
  <c r="K64" i="31"/>
  <c r="K59" i="31"/>
  <c r="K60" i="31"/>
  <c r="K61" i="31"/>
  <c r="K62" i="31"/>
  <c r="K58" i="31"/>
  <c r="K52" i="31"/>
  <c r="K45" i="31"/>
  <c r="K46" i="31"/>
  <c r="K47" i="31"/>
  <c r="K48" i="31"/>
  <c r="K49" i="31"/>
  <c r="K50" i="31"/>
  <c r="K51" i="31"/>
  <c r="K44" i="31"/>
  <c r="K28" i="31"/>
  <c r="K29" i="31"/>
  <c r="K30" i="31"/>
  <c r="K31" i="31"/>
  <c r="K32" i="31"/>
  <c r="K33" i="31"/>
  <c r="K34" i="31"/>
  <c r="K35" i="31"/>
  <c r="K36" i="31"/>
  <c r="K37" i="31"/>
  <c r="K27" i="31"/>
</calcChain>
</file>

<file path=xl/sharedStrings.xml><?xml version="1.0" encoding="utf-8"?>
<sst xmlns="http://schemas.openxmlformats.org/spreadsheetml/2006/main" count="1924" uniqueCount="1222">
  <si>
    <t/>
  </si>
  <si>
    <t>1.1</t>
  </si>
  <si>
    <t>Whole Boat</t>
  </si>
  <si>
    <t>1.1.1</t>
  </si>
  <si>
    <t>Hull Structure And Structural Fittings</t>
  </si>
  <si>
    <t>1.1.1.1</t>
  </si>
  <si>
    <t>Hull Structure &amp; Structural Fittings Integration, Assembly, Test, and Checkout</t>
  </si>
  <si>
    <t>1.1.1.2</t>
  </si>
  <si>
    <t>Pressure Hull Structure</t>
  </si>
  <si>
    <t>1.1.1.3</t>
  </si>
  <si>
    <t>External Hull ( Ex Control Surfaces)</t>
  </si>
  <si>
    <t>1.1.1.4</t>
  </si>
  <si>
    <t>Main Internal Structure</t>
  </si>
  <si>
    <t>1.1.1.5</t>
  </si>
  <si>
    <t>Minor internal Structure</t>
  </si>
  <si>
    <t>1.1.1.6</t>
  </si>
  <si>
    <t>Access ( Permanent &amp; Temporary)</t>
  </si>
  <si>
    <t>1.1.1.7</t>
  </si>
  <si>
    <t xml:space="preserve">Seating's </t>
  </si>
  <si>
    <t>1.1.1.8</t>
  </si>
  <si>
    <t>Penetrations</t>
  </si>
  <si>
    <t>1.1.1.9</t>
  </si>
  <si>
    <t>Control Surfaces</t>
  </si>
  <si>
    <t>1.1.1.10</t>
  </si>
  <si>
    <t>Constructional services</t>
  </si>
  <si>
    <t>1.1.2</t>
  </si>
  <si>
    <t>Primary and Secondary Propulsion Systems</t>
  </si>
  <si>
    <t>1.1.2.1</t>
  </si>
  <si>
    <t>Primary &amp; Secondary Propulsion Systems Integration, Assembly, Test, and Checkout</t>
  </si>
  <si>
    <t>1.1.2.2</t>
  </si>
  <si>
    <t>Misc Reactor</t>
  </si>
  <si>
    <t>1.1.2.3</t>
  </si>
  <si>
    <t>Reactor &amp; Primary Reactor Systems</t>
  </si>
  <si>
    <t>1.1.2.4</t>
  </si>
  <si>
    <t>Secondary Reactor Systems</t>
  </si>
  <si>
    <t>1.1.2.5</t>
  </si>
  <si>
    <t>Reactor Control &amp; Instrumentation</t>
  </si>
  <si>
    <t>1.1.2.6</t>
  </si>
  <si>
    <t>Reactor Shielding</t>
  </si>
  <si>
    <t>1.1.2.7</t>
  </si>
  <si>
    <t>Miscellaneous Propulsion Items</t>
  </si>
  <si>
    <t>1.1.2.8</t>
  </si>
  <si>
    <t>Propulsion Main Machinery Units</t>
  </si>
  <si>
    <t>1.1.2.9</t>
  </si>
  <si>
    <t>Steam &amp; Feed Systems</t>
  </si>
  <si>
    <t>1.1.2.10</t>
  </si>
  <si>
    <t>Propulsion Oil Systems</t>
  </si>
  <si>
    <t>1.1.2.11</t>
  </si>
  <si>
    <t>Electrical Propulsion Equipment &amp; Systems</t>
  </si>
  <si>
    <t>1.1.3</t>
  </si>
  <si>
    <t>Electrical Generation, Conversion, and Distribution</t>
  </si>
  <si>
    <t>1.1.3.1</t>
  </si>
  <si>
    <t>Electrical Generation, Conversion &amp; Distribution Integration, Assembly, Test, and Checkout</t>
  </si>
  <si>
    <t>1.1.3.2</t>
  </si>
  <si>
    <t>Electrical Cabling, Glands, Comp Arrgts &amp; Fluids</t>
  </si>
  <si>
    <t>1.1.3.3</t>
  </si>
  <si>
    <t>Electrical Power Generation Equipment</t>
  </si>
  <si>
    <t>1.1.3.4</t>
  </si>
  <si>
    <t>Electrical Power Generation- Mechanical Systems</t>
  </si>
  <si>
    <t>1.1.3.5</t>
  </si>
  <si>
    <t>Electrical Power Distribution</t>
  </si>
  <si>
    <t>1.1.3.6</t>
  </si>
  <si>
    <t>Lighting &amp; Portable Equipment</t>
  </si>
  <si>
    <t>1.1.3.7</t>
  </si>
  <si>
    <t>Sundry Electrical Labour</t>
  </si>
  <si>
    <t>1.1.3.8</t>
  </si>
  <si>
    <t>Misc Electrical Work</t>
  </si>
  <si>
    <t>1.1.4</t>
  </si>
  <si>
    <t>Control and Communication</t>
  </si>
  <si>
    <t>1.1.4.1</t>
  </si>
  <si>
    <t>Control &amp; Communication Integration, Assembly, Test, and Checkout</t>
  </si>
  <si>
    <t>1.1.4.2</t>
  </si>
  <si>
    <t>Navigation Systems &amp; equipments</t>
  </si>
  <si>
    <t>1.1.4.3</t>
  </si>
  <si>
    <t>Internal Communications</t>
  </si>
  <si>
    <t>1.1.4.4</t>
  </si>
  <si>
    <t>Control &amp; Indicating System</t>
  </si>
  <si>
    <t>1.1.4.5</t>
  </si>
  <si>
    <t>Weapons Control Electrics</t>
  </si>
  <si>
    <t>1.1.4.6</t>
  </si>
  <si>
    <t>Ships Protective Systems</t>
  </si>
  <si>
    <t>1.1.4.7</t>
  </si>
  <si>
    <t>External Communication Systems</t>
  </si>
  <si>
    <t>1.1.4.8</t>
  </si>
  <si>
    <t>Active / Passive Sonar Systems</t>
  </si>
  <si>
    <t>1.1.4.9</t>
  </si>
  <si>
    <t>Sensor Systems</t>
  </si>
  <si>
    <t>1.1.5</t>
  </si>
  <si>
    <t>Ship Services</t>
  </si>
  <si>
    <t>1.1.5.1</t>
  </si>
  <si>
    <t>Ships Services Integration, Assembly, Test, and Checkout</t>
  </si>
  <si>
    <t>1.1.5.2</t>
  </si>
  <si>
    <t>1.1.5.3</t>
  </si>
  <si>
    <t>Air Conditioning equipment</t>
  </si>
  <si>
    <t>1.1.5.4</t>
  </si>
  <si>
    <t>Air Conditioning Systems</t>
  </si>
  <si>
    <t>1.1.5.5</t>
  </si>
  <si>
    <t>Water Systems</t>
  </si>
  <si>
    <t>1.1.5.6</t>
  </si>
  <si>
    <t>Air Systems</t>
  </si>
  <si>
    <t>1.1.5.7</t>
  </si>
  <si>
    <t>Steam Systems</t>
  </si>
  <si>
    <t>1.1.5.8</t>
  </si>
  <si>
    <t>Hydraulic Systems</t>
  </si>
  <si>
    <t>1.1.5.9</t>
  </si>
  <si>
    <t>Steering &amp; Hydroplane Equipment</t>
  </si>
  <si>
    <t>1.1.5.10</t>
  </si>
  <si>
    <t>Garbage Disposal</t>
  </si>
  <si>
    <t>1.1.6</t>
  </si>
  <si>
    <t>Outfit and Furnishing</t>
  </si>
  <si>
    <t>1.1.6.1</t>
  </si>
  <si>
    <t>Outfit &amp; Furnishings Integration, Assembly, Test, and Checkout</t>
  </si>
  <si>
    <t>1.1.6.2</t>
  </si>
  <si>
    <t>Escape Equipment</t>
  </si>
  <si>
    <t>1.1.6.3</t>
  </si>
  <si>
    <t>Other Equipment</t>
  </si>
  <si>
    <t>1.1.6.4</t>
  </si>
  <si>
    <t>Hull Fittings</t>
  </si>
  <si>
    <t>1.1.6.5</t>
  </si>
  <si>
    <t>Outfit &amp; Furnishing Arrangements</t>
  </si>
  <si>
    <t>1.1.6.6</t>
  </si>
  <si>
    <t>Compartment Equipments</t>
  </si>
  <si>
    <t>1.1.6.7</t>
  </si>
  <si>
    <t>Compartment Furnishing</t>
  </si>
  <si>
    <t>1.1.6.8</t>
  </si>
  <si>
    <t>General Storeroom Stowage's</t>
  </si>
  <si>
    <t>1.1.6.9</t>
  </si>
  <si>
    <t>Hull Insulation</t>
  </si>
  <si>
    <t>1.1.6.10</t>
  </si>
  <si>
    <t>General Finishes</t>
  </si>
  <si>
    <t>1.1.6.11</t>
  </si>
  <si>
    <t>Water Systems ( Fire Protection)</t>
  </si>
  <si>
    <t>1.1.7</t>
  </si>
  <si>
    <t>Armament &amp; Pyrotechnics</t>
  </si>
  <si>
    <t>1.1.7.1</t>
  </si>
  <si>
    <t>Armament &amp; Pyrotechnics Integration, Assembly, Test, and Checkout</t>
  </si>
  <si>
    <t>1.1.7.2</t>
  </si>
  <si>
    <t>Torpedo Launching Devices</t>
  </si>
  <si>
    <t>1.1.7.3</t>
  </si>
  <si>
    <t>Torpedo Handling</t>
  </si>
  <si>
    <t>1.1.7.4</t>
  </si>
  <si>
    <t>Torpedo Stowage's</t>
  </si>
  <si>
    <t>1.1.7.5</t>
  </si>
  <si>
    <t>Strategic Weapons Support Systems</t>
  </si>
  <si>
    <t>1.1.7.6</t>
  </si>
  <si>
    <t>Weapons Support Spares</t>
  </si>
  <si>
    <t>1.1.7.7</t>
  </si>
  <si>
    <t>Weapons Support Misc Electrical Distribution Systems</t>
  </si>
  <si>
    <t>1.1.7.8</t>
  </si>
  <si>
    <t>Weapons Support Misc Ship Systems</t>
  </si>
  <si>
    <t>1.1.7.9</t>
  </si>
  <si>
    <t>Pyrotechnics</t>
  </si>
  <si>
    <t>1.1.8</t>
  </si>
  <si>
    <t>Fixed Ballast</t>
  </si>
  <si>
    <t>1.1.8.1</t>
  </si>
  <si>
    <t>Fixed Ballast Integration, Assembly, Test, and Checkout</t>
  </si>
  <si>
    <t>1.1.8.2</t>
  </si>
  <si>
    <t>1.1.8.3</t>
  </si>
  <si>
    <t>Special Requirements</t>
  </si>
  <si>
    <t>1.1.8.4</t>
  </si>
  <si>
    <t>Shore Testing</t>
  </si>
  <si>
    <t>1.1.8.5</t>
  </si>
  <si>
    <t>Sundries</t>
  </si>
  <si>
    <t>1.1.9</t>
  </si>
  <si>
    <t>Departmental &amp; General Costs</t>
  </si>
  <si>
    <t>1.1.9.1</t>
  </si>
  <si>
    <t>Sundry Costs</t>
  </si>
  <si>
    <t>1.1.9.2</t>
  </si>
  <si>
    <t>Disbursements</t>
  </si>
  <si>
    <t>1.1.9.3</t>
  </si>
  <si>
    <t>Launching &amp; Docking</t>
  </si>
  <si>
    <t>1.1.9.4</t>
  </si>
  <si>
    <t>Trials &amp; Special Services</t>
  </si>
  <si>
    <t>1.1.10</t>
  </si>
  <si>
    <t>Whole Boat System Software</t>
  </si>
  <si>
    <t>1.1.11</t>
  </si>
  <si>
    <t>Whole Boat Integration, Assembly, Test, and Checkout</t>
  </si>
  <si>
    <t>1.2</t>
  </si>
  <si>
    <t>System Engineering</t>
  </si>
  <si>
    <t>1.3</t>
  </si>
  <si>
    <t>1.4</t>
  </si>
  <si>
    <t>System Test and Evaluation</t>
  </si>
  <si>
    <t>1.4.1</t>
  </si>
  <si>
    <t>Development Test and Evaluation</t>
  </si>
  <si>
    <t>1.4.2</t>
  </si>
  <si>
    <t>Operational Test and Evaluation</t>
  </si>
  <si>
    <t>1.4.3</t>
  </si>
  <si>
    <t>Mock-ups / System Integration Labs (SILs)</t>
  </si>
  <si>
    <t>1.4.4</t>
  </si>
  <si>
    <t>Test and Evaluation Support</t>
  </si>
  <si>
    <t>1.4.5</t>
  </si>
  <si>
    <t>Test Facilities</t>
  </si>
  <si>
    <t>1.5</t>
  </si>
  <si>
    <t>Training</t>
  </si>
  <si>
    <t>1.5.1</t>
  </si>
  <si>
    <t>Equipment</t>
  </si>
  <si>
    <t>1.5.2</t>
  </si>
  <si>
    <t>Services</t>
  </si>
  <si>
    <t>1.5.3</t>
  </si>
  <si>
    <t>Facilities</t>
  </si>
  <si>
    <t>1.6</t>
  </si>
  <si>
    <t>Data</t>
  </si>
  <si>
    <t>1.6.1</t>
  </si>
  <si>
    <t>Technical Publications</t>
  </si>
  <si>
    <t>1.6.2</t>
  </si>
  <si>
    <t>Engineering Data</t>
  </si>
  <si>
    <t>1.6.3</t>
  </si>
  <si>
    <t>Management Data</t>
  </si>
  <si>
    <t>1.6.4</t>
  </si>
  <si>
    <t>Support Data</t>
  </si>
  <si>
    <t>1.6.5</t>
  </si>
  <si>
    <t>Data Depository</t>
  </si>
  <si>
    <t>1.7</t>
  </si>
  <si>
    <t>Peculiar Support Equipment</t>
  </si>
  <si>
    <t>1.7.1</t>
  </si>
  <si>
    <t>Test and Measurement Equipment</t>
  </si>
  <si>
    <t>1.7.2</t>
  </si>
  <si>
    <t>Support and Handling Equipment</t>
  </si>
  <si>
    <t>1.8</t>
  </si>
  <si>
    <t>Common Support Equipment</t>
  </si>
  <si>
    <t>1.8.1</t>
  </si>
  <si>
    <t>1.8.2</t>
  </si>
  <si>
    <t>1.9</t>
  </si>
  <si>
    <t>Operational/Site Activation</t>
  </si>
  <si>
    <t>1.9.1</t>
  </si>
  <si>
    <t>System Assembly, Installation and Checkout on Site</t>
  </si>
  <si>
    <t>1.9.2</t>
  </si>
  <si>
    <t>Contractor Technical Support</t>
  </si>
  <si>
    <t>1.9.3</t>
  </si>
  <si>
    <t>Site Construction</t>
  </si>
  <si>
    <t>1.9.4</t>
  </si>
  <si>
    <t>Site/Ship/Vehicle Conversion</t>
  </si>
  <si>
    <t>1.9.5</t>
  </si>
  <si>
    <t>Sustainment/Interim Contractor Support</t>
  </si>
  <si>
    <t>1.10</t>
  </si>
  <si>
    <t>Industrial Facilities</t>
  </si>
  <si>
    <t>1.10.1</t>
  </si>
  <si>
    <t>Construction/Conversion/Expansion</t>
  </si>
  <si>
    <t>1.10.2</t>
  </si>
  <si>
    <t>Equipment Acquisition or Modernization</t>
  </si>
  <si>
    <t>1.10.3</t>
  </si>
  <si>
    <t>Maintenance (Industrial Facilities)</t>
  </si>
  <si>
    <t>1.11</t>
  </si>
  <si>
    <t>Initial Spares and Repair Parts</t>
  </si>
  <si>
    <t>1.12</t>
  </si>
  <si>
    <t>Additional Categories Relevant to contracts for; Mid Life Update, Life Extension, Capability Sustainment</t>
  </si>
  <si>
    <t>1.12.1</t>
  </si>
  <si>
    <t>Dismantling Costs</t>
  </si>
  <si>
    <t>1.12.2</t>
  </si>
  <si>
    <t>Emergent Work - Work to bring enduring equipment up to 'entry' level for MLU/CSP/LEP activity</t>
  </si>
  <si>
    <t>1 Sea System</t>
  </si>
  <si>
    <t>Electronic and electrical spare parts for warships</t>
  </si>
  <si>
    <t>Electrical equipment and components and supplies</t>
  </si>
  <si>
    <t>Electrical wire and cable and harness</t>
  </si>
  <si>
    <t>Distribution and control centers and accessories</t>
  </si>
  <si>
    <t>Electrical system services</t>
  </si>
  <si>
    <t>Insulation</t>
  </si>
  <si>
    <t>Plumbing fixtures</t>
  </si>
  <si>
    <t>Construction and maintenance support equipment</t>
  </si>
  <si>
    <t>Mechanical engineering</t>
  </si>
  <si>
    <t>Electrical and electronic engineering</t>
  </si>
  <si>
    <t>Machining and processing services</t>
  </si>
  <si>
    <t>Hardware</t>
  </si>
  <si>
    <t>Submarines</t>
  </si>
  <si>
    <t>Software</t>
  </si>
  <si>
    <t>Computer services</t>
  </si>
  <si>
    <t>Specialized trade construction and maintenance services</t>
  </si>
  <si>
    <t>Containers and storage</t>
  </si>
  <si>
    <t>Heating and ventilation and air circulation</t>
  </si>
  <si>
    <t>Atomic and nuclear energy machinery and equipment</t>
  </si>
  <si>
    <t>Marine craft systems and subassemblies</t>
  </si>
  <si>
    <t>Industrial pumps and compressors</t>
  </si>
  <si>
    <t>Industrial filtering and purification</t>
  </si>
  <si>
    <t>Pipe piping and pipe fittings</t>
  </si>
  <si>
    <t>Batteries and generators and kinetic power transmission</t>
  </si>
  <si>
    <t>Lamps and lightbulbs and lamp components</t>
  </si>
  <si>
    <t>Manufacturing Components and Supplies</t>
  </si>
  <si>
    <t>Electronic Components and Supplies</t>
  </si>
  <si>
    <t>Measuring and observing and testing instruments</t>
  </si>
  <si>
    <t>Information Technology Broadcasting and Telecommunications</t>
  </si>
  <si>
    <t>Radar and sonar systems and components</t>
  </si>
  <si>
    <t>Heating and cooling system motor AC</t>
  </si>
  <si>
    <t>Indicating and recording instruments</t>
  </si>
  <si>
    <t>Surveillance and detection equipment</t>
  </si>
  <si>
    <t>Respiratory and anesthesia and resuscitation products</t>
  </si>
  <si>
    <t>Steam generators</t>
  </si>
  <si>
    <t>Steam pumps</t>
  </si>
  <si>
    <t>Marine hydraulic systems</t>
  </si>
  <si>
    <t>Marine steering gear</t>
  </si>
  <si>
    <t>Buoy</t>
  </si>
  <si>
    <t>Breathing apparatus accessories or supplies</t>
  </si>
  <si>
    <t xml:space="preserve">Navigational equipment and instruments </t>
  </si>
  <si>
    <t>Ladders</t>
  </si>
  <si>
    <t>Metallic nameplates</t>
  </si>
  <si>
    <t>Non metallic nameplates</t>
  </si>
  <si>
    <t>Professional engineering services</t>
  </si>
  <si>
    <t>Structures and Building and Construction and Manufacturing Components and Supplies</t>
  </si>
  <si>
    <t>Power Generation and Distribution Machinery and Accessories</t>
  </si>
  <si>
    <t>Furniture and Furnishings</t>
  </si>
  <si>
    <t>Ship painting service</t>
  </si>
  <si>
    <t>Floor finishes or polishes</t>
  </si>
  <si>
    <t>Torpedoes</t>
  </si>
  <si>
    <t>Marine ballast systems</t>
  </si>
  <si>
    <t>Data services</t>
  </si>
  <si>
    <t>Assembly and erection of prefabricated structures</t>
  </si>
  <si>
    <t>Assembly line work</t>
  </si>
  <si>
    <t>Joint sealing services</t>
  </si>
  <si>
    <t>Original design and manufacturing service</t>
  </si>
  <si>
    <t>Electronics manufacturing service</t>
  </si>
  <si>
    <t>Sequenced delivery service</t>
  </si>
  <si>
    <t>Final or sub-assembly service</t>
  </si>
  <si>
    <t>Electrical Systems and Lighting and Components and Accessories and Supplies</t>
  </si>
  <si>
    <t>Marine transport</t>
  </si>
  <si>
    <t xml:space="preserve">Building and Facility Construction and Maintenance Services </t>
  </si>
  <si>
    <t>UNSPSC Code (1st revision)</t>
  </si>
  <si>
    <t>Electric alternating current AC motors</t>
  </si>
  <si>
    <t>Electric direct current DC motors</t>
  </si>
  <si>
    <t>Non electric motors</t>
  </si>
  <si>
    <t>Engines</t>
  </si>
  <si>
    <t>Distribution and Conditioning Systems and Equipment and Components</t>
  </si>
  <si>
    <t>Exhaust structures or screening equipment</t>
  </si>
  <si>
    <t>Hydraulic systems and components</t>
  </si>
  <si>
    <t>Product specific battery packs</t>
  </si>
  <si>
    <t>Navigational equipment and instruments</t>
  </si>
  <si>
    <t xml:space="preserve">Indicating and recording instruments </t>
  </si>
  <si>
    <t>Respiratory protection</t>
  </si>
  <si>
    <t>Steering system</t>
  </si>
  <si>
    <t>Refuse disposal and treatment</t>
  </si>
  <si>
    <t>Safety and rescue water craft</t>
  </si>
  <si>
    <t>Fire pump sets</t>
  </si>
  <si>
    <t>Fire protection</t>
  </si>
  <si>
    <t>Fire sprinkler systems</t>
  </si>
  <si>
    <t>Missiles</t>
  </si>
  <si>
    <t>Rockets and subsystems</t>
  </si>
  <si>
    <t>Launchers</t>
  </si>
  <si>
    <t>Vocational training</t>
  </si>
  <si>
    <t>Building and facility maintenance and repair services</t>
  </si>
  <si>
    <t>Heavy construction services</t>
  </si>
  <si>
    <t>Heavy construction machinery and equipment</t>
  </si>
  <si>
    <t>Nonresidential building construction services</t>
  </si>
  <si>
    <t>Installation services of marine engines</t>
  </si>
  <si>
    <t>Hull and mechanical spare parts for warships</t>
  </si>
  <si>
    <t>Parts for warships</t>
  </si>
  <si>
    <t>Structures and parts of structures</t>
  </si>
  <si>
    <t>System, storage and content management software package</t>
  </si>
  <si>
    <t>System management software package</t>
  </si>
  <si>
    <t>Electrical services</t>
  </si>
  <si>
    <t>Electrical machinery, apparatus, equipment and consumables; lighting</t>
  </si>
  <si>
    <t>Submarine launched ballistic missiles</t>
  </si>
  <si>
    <t>Contract administration services (transfer to project management)</t>
  </si>
  <si>
    <t>Lifting and handling equipment and parts</t>
  </si>
  <si>
    <t>Construction work</t>
  </si>
  <si>
    <t>Site preparation work</t>
  </si>
  <si>
    <t>Support services for water transport</t>
  </si>
  <si>
    <t>Training services</t>
  </si>
  <si>
    <t>Training services in defence and security materials</t>
  </si>
  <si>
    <t>Research and development services on security and defence materials</t>
  </si>
  <si>
    <t>Engineering services</t>
  </si>
  <si>
    <t>Construction materials</t>
  </si>
  <si>
    <t>Prefabricated units and components</t>
  </si>
  <si>
    <t>Software package and information systems</t>
  </si>
  <si>
    <t>CPV code (1st revision)</t>
  </si>
  <si>
    <t>Parts of war ships</t>
  </si>
  <si>
    <t>Assembly of metal structures</t>
  </si>
  <si>
    <t>Project management??</t>
  </si>
  <si>
    <t>Miscellaneous??</t>
  </si>
  <si>
    <t>Piping</t>
  </si>
  <si>
    <t>Machinery for the production and use of mechanical power</t>
  </si>
  <si>
    <t>Pipes and fittings</t>
  </si>
  <si>
    <t>Lubricating oil systems</t>
  </si>
  <si>
    <t>Parts of pumps, compressors, engines or motors</t>
  </si>
  <si>
    <t>Electric motors, generators and transformers</t>
  </si>
  <si>
    <t>Electrical equipment and apparatus</t>
  </si>
  <si>
    <t>Hydraulic or pneumatic power engines and motors</t>
  </si>
  <si>
    <t>Periscopes</t>
  </si>
  <si>
    <t>Navigation equipment</t>
  </si>
  <si>
    <t>Periscope or protectorscope</t>
  </si>
  <si>
    <t>Telecommunications equipment and supplies</t>
  </si>
  <si>
    <t>Weapons, ammunition and associated parts</t>
  </si>
  <si>
    <t>Broadcasting equipment</t>
  </si>
  <si>
    <t>Navigational instruments</t>
  </si>
  <si>
    <t>Surveillance system</t>
  </si>
  <si>
    <t>Pipeline, piping, pipes, casing, tubing and related items</t>
  </si>
  <si>
    <t>Cooling and ventilation equipment</t>
  </si>
  <si>
    <t>Heating, ventilation and air-conditioning installation work</t>
  </si>
  <si>
    <t>Air-conditioning appliances</t>
  </si>
  <si>
    <t>Air-conditioning installations</t>
  </si>
  <si>
    <t>Pumps and compressors</t>
  </si>
  <si>
    <t>Machinery and apparatus for filtering or purifying gases</t>
  </si>
  <si>
    <t>Plumbing and drain-laying work</t>
  </si>
  <si>
    <t>Gas-therapy and respiratory devices</t>
  </si>
  <si>
    <t>Steam-turbine generator and related apparatus</t>
  </si>
  <si>
    <t>Steering wheels, columns and boxes</t>
  </si>
  <si>
    <t>Navigation services</t>
  </si>
  <si>
    <t>Firefighting equipment</t>
  </si>
  <si>
    <t>Miscellaneous articles</t>
  </si>
  <si>
    <t>Illuminated signs and nameplates</t>
  </si>
  <si>
    <t>Furniture (incl. office furniture), furnishings, domestic appliances (excl. lighting) and cleaning products</t>
  </si>
  <si>
    <t>Insulation work</t>
  </si>
  <si>
    <t>Application work of protective coatings</t>
  </si>
  <si>
    <t>Sprinkler systems</t>
  </si>
  <si>
    <t>Ammunition for naval warfare</t>
  </si>
  <si>
    <t>Rockets</t>
  </si>
  <si>
    <t>Individual and support equipment</t>
  </si>
  <si>
    <t>Industrial quality control services</t>
  </si>
  <si>
    <t>Technical inspection and testing services</t>
  </si>
  <si>
    <t>Harbour equipment</t>
  </si>
  <si>
    <t xml:space="preserve">Other services that cannot be mapped - </t>
  </si>
  <si>
    <t>Unallocated administrative costs</t>
  </si>
  <si>
    <t>Security - personnel</t>
  </si>
  <si>
    <t>Programme Management</t>
  </si>
  <si>
    <t>Miscellaneous (use other) Ship Services</t>
  </si>
  <si>
    <t>Repair and maintenance services</t>
  </si>
  <si>
    <t>Warships and associated parts</t>
  </si>
  <si>
    <t>Construction structures and materials; auxiliary products to construction (excepts electric apparatus)</t>
  </si>
  <si>
    <t>Architectural, construction, engineering and inspection services</t>
  </si>
  <si>
    <t>Works for complete or part construction and civil engineering work</t>
  </si>
  <si>
    <t>Building installation work</t>
  </si>
  <si>
    <t>Building completion work</t>
  </si>
  <si>
    <t>Earthmoving and excavating machinery, and associated parts</t>
  </si>
  <si>
    <t>Building and Construction Machinery and Accessories</t>
  </si>
  <si>
    <t>Machinery for mining, quarrying, construction equipment</t>
  </si>
  <si>
    <t>Industrial machinery</t>
  </si>
  <si>
    <t>Software package utilities</t>
  </si>
  <si>
    <t>Industrial Production and Manufacturing Services</t>
  </si>
  <si>
    <t>Engineering and Research and Technology Based Services</t>
  </si>
  <si>
    <t>Laboratory and Measuring and Observing and Testing Equipment</t>
  </si>
  <si>
    <t>Laboratory, optical and precision equipments (excl. glasses)</t>
  </si>
  <si>
    <t>Supporting and auxiliary transport services; travel agencies services</t>
  </si>
  <si>
    <t>Published Products</t>
  </si>
  <si>
    <t>Printed matter and related products</t>
  </si>
  <si>
    <t>IT services: consulting, software development, Internet and support</t>
  </si>
  <si>
    <t>Education and training services</t>
  </si>
  <si>
    <t xml:space="preserve">Defense and Law Enforcement and Security and Safety Equipment and Supplies </t>
  </si>
  <si>
    <t>Education and Training Services</t>
  </si>
  <si>
    <t>Research and development services and related consultancy services</t>
  </si>
  <si>
    <t>Ballast construction works</t>
  </si>
  <si>
    <t>Support equipment</t>
  </si>
  <si>
    <t>Military aircrafts, missiles and spacecrafts</t>
  </si>
  <si>
    <t>Explosive materials</t>
  </si>
  <si>
    <t>Defense and Law Enforcement and Security and Safety Equipment and Supplies</t>
  </si>
  <si>
    <t>Cleaning Equipment and Supplies</t>
  </si>
  <si>
    <t>Cleaning and janitorial supplies</t>
  </si>
  <si>
    <t>Signage and accessories</t>
  </si>
  <si>
    <t>Medical Equipment and Accessories and Supplies</t>
  </si>
  <si>
    <t>Commercial and Military and Private Vehicles and their Accessories and Components</t>
  </si>
  <si>
    <t>Security, fire-fighting, police and defence equipment</t>
  </si>
  <si>
    <t>Electrical machinery, apparatus, equipment and consumables; Lighting</t>
  </si>
  <si>
    <t>Construction materials and associated items</t>
  </si>
  <si>
    <t>Support services for land, water and air transport</t>
  </si>
  <si>
    <t>Miscellaneous fabricated products and related items</t>
  </si>
  <si>
    <t>Lighting equipment and electric lamps</t>
  </si>
  <si>
    <t>Ventilation equipment</t>
  </si>
  <si>
    <t>Sewage-, refuse-, cleaning-, and environmental services</t>
  </si>
  <si>
    <t>Transport equipment and auxiliary products to transportation</t>
  </si>
  <si>
    <t>Medical equipments, pharmaceuticals and personal care products</t>
  </si>
  <si>
    <t>Refuse and waste related services</t>
  </si>
  <si>
    <t>Parts and accessories for vehicles and their engines</t>
  </si>
  <si>
    <t>Transportation components and systems</t>
  </si>
  <si>
    <t>Industrial Cleaning Services</t>
  </si>
  <si>
    <t>Radio, television, communication, telecommunication and related equipment</t>
  </si>
  <si>
    <t>Miscellaneous transport equipment and spare parts</t>
  </si>
  <si>
    <t>Optical instruments</t>
  </si>
  <si>
    <t>Transmission apparatus for radiotelephony, radiotelegraphy, radio broadcasting and television</t>
  </si>
  <si>
    <t>Navigational and meteorological instruments</t>
  </si>
  <si>
    <t>Emergency and security equipment</t>
  </si>
  <si>
    <t>Laboratory and scientific equipment</t>
  </si>
  <si>
    <t>Security surveillance and detection</t>
  </si>
  <si>
    <t>Conventional war weapons</t>
  </si>
  <si>
    <t>Management and Business Professionals and Administrative Services</t>
  </si>
  <si>
    <t>Personal communication devices</t>
  </si>
  <si>
    <t>Communications Devices and Accessories</t>
  </si>
  <si>
    <t>Electricity distribution and control apparatus</t>
  </si>
  <si>
    <t>Insulated wire and cable</t>
  </si>
  <si>
    <t>Parts and accessories for vehicles and their en</t>
  </si>
  <si>
    <t>Power sources</t>
  </si>
  <si>
    <t>Accumulators, primary cells and primary batteries</t>
  </si>
  <si>
    <t>Power generation</t>
  </si>
  <si>
    <t>Special trade construction works other than roof works</t>
  </si>
  <si>
    <t>Structural products</t>
  </si>
  <si>
    <t>Installation services (except software)</t>
  </si>
  <si>
    <t>Cable, wire and related products</t>
  </si>
  <si>
    <t>Installation services of electrical and mechanical equipment</t>
  </si>
  <si>
    <t>Consultative engineering and construction services</t>
  </si>
  <si>
    <t>Engineering design services</t>
  </si>
  <si>
    <t>Miscellaneous engineering services</t>
  </si>
  <si>
    <t>Integrated engineering services</t>
  </si>
  <si>
    <t>Engineering-related scientific and technical services</t>
  </si>
  <si>
    <t>Manufacturing support services</t>
  </si>
  <si>
    <t>Software or hardware engineering</t>
  </si>
  <si>
    <t>Personal safety and protection</t>
  </si>
  <si>
    <t>Furnishing</t>
  </si>
  <si>
    <t>Domestic appliances</t>
  </si>
  <si>
    <t>Technical testing, analysis and consultancy services</t>
  </si>
  <si>
    <t>Monitoring and control services</t>
  </si>
  <si>
    <t xml:space="preserve"> </t>
  </si>
  <si>
    <t>Checking and testing apparatus</t>
  </si>
  <si>
    <t>Repair, maintenance and associated services related to aircraft, railways, roads and marine equipment</t>
  </si>
  <si>
    <t>Electrical equipment maintenance and repair service</t>
  </si>
  <si>
    <t>Conventional weapons</t>
  </si>
  <si>
    <t>Structural building products</t>
  </si>
  <si>
    <t>Project and design preparation, estimation of costs</t>
  </si>
  <si>
    <t>Project management</t>
  </si>
  <si>
    <t>Architectural engineering and planning services</t>
  </si>
  <si>
    <t>Engineering testing services</t>
  </si>
  <si>
    <t>Training software package</t>
  </si>
  <si>
    <t>Training facilities building</t>
  </si>
  <si>
    <t>Computer based training software</t>
  </si>
  <si>
    <t>Defense and law enforcement and security and safety training equipment</t>
  </si>
  <si>
    <t>Technical publications</t>
  </si>
  <si>
    <t>Printed publications</t>
  </si>
  <si>
    <t>Electronic software documentation or user manuals</t>
  </si>
  <si>
    <t>Electrical power transmission engineering</t>
  </si>
  <si>
    <t>Graders and levellers</t>
  </si>
  <si>
    <t>Conversion services of ships</t>
  </si>
  <si>
    <t>Repair, maintenance and associated services related to marine and other equipment</t>
  </si>
  <si>
    <t>Demolition services of ships</t>
  </si>
  <si>
    <t>Reconditioning services of ships or boats</t>
  </si>
  <si>
    <t>Demolition services</t>
  </si>
  <si>
    <t>Material handling machinery and equipment</t>
  </si>
  <si>
    <t>Material Handling and Conditioning and Storage Machinery and their Accessories and Supplies</t>
  </si>
  <si>
    <t>Medical equipment</t>
  </si>
  <si>
    <t>Chemicals including Bio Chemicals and Gas Materials</t>
  </si>
  <si>
    <t>rr</t>
  </si>
  <si>
    <t>CPVL11</t>
  </si>
  <si>
    <t>UNSPSCL11</t>
  </si>
  <si>
    <t>CPVL111</t>
  </si>
  <si>
    <t>UNSPSCL111</t>
  </si>
  <si>
    <t>CPVL1111</t>
  </si>
  <si>
    <t>UNSPSCL1111</t>
  </si>
  <si>
    <t>CPVL1112</t>
  </si>
  <si>
    <t>UNSPSCL1112</t>
  </si>
  <si>
    <t>CPVL1113</t>
  </si>
  <si>
    <t>UNSPSCL1113</t>
  </si>
  <si>
    <t>CPVL1114</t>
  </si>
  <si>
    <t>UNSPSCL1114</t>
  </si>
  <si>
    <t>CPVL1115</t>
  </si>
  <si>
    <t>UNSPSCL1115</t>
  </si>
  <si>
    <t>CPVL1116</t>
  </si>
  <si>
    <t>UNSPSCL1116</t>
  </si>
  <si>
    <t>CPVL1117</t>
  </si>
  <si>
    <t>UNSPSCL1117</t>
  </si>
  <si>
    <t>CPVL1118</t>
  </si>
  <si>
    <t>UNSPSCL1118</t>
  </si>
  <si>
    <t>CPVL1119</t>
  </si>
  <si>
    <t>UNSPSCL1119</t>
  </si>
  <si>
    <t>CPVL1110</t>
  </si>
  <si>
    <t>UNSPSCL1110</t>
  </si>
  <si>
    <t>CPVL112</t>
  </si>
  <si>
    <t>UNSPSCL112</t>
  </si>
  <si>
    <t>CPVL113</t>
  </si>
  <si>
    <t>UNSPSCL113</t>
  </si>
  <si>
    <t>CPVL1122</t>
  </si>
  <si>
    <t>CPVL1121</t>
  </si>
  <si>
    <t>UNSPSCL1121</t>
  </si>
  <si>
    <t>UNSPSCL1122</t>
  </si>
  <si>
    <t>CPVL1123</t>
  </si>
  <si>
    <t>UNSPSCL1123</t>
  </si>
  <si>
    <t>CPVL1124</t>
  </si>
  <si>
    <t>UNSPSCL1124</t>
  </si>
  <si>
    <t>CPVL1125</t>
  </si>
  <si>
    <t>UNSPSCL1125</t>
  </si>
  <si>
    <t>CPVL1126</t>
  </si>
  <si>
    <t>UNSPSCL1126</t>
  </si>
  <si>
    <t>CPVL1127</t>
  </si>
  <si>
    <t>UNSPSCL1127</t>
  </si>
  <si>
    <t>CPVL1128</t>
  </si>
  <si>
    <t>UNSPSCL1128</t>
  </si>
  <si>
    <t>CPVL1129</t>
  </si>
  <si>
    <t>UNSPSCL1129</t>
  </si>
  <si>
    <t>CPVL11210</t>
  </si>
  <si>
    <t>UNSPSCL11210</t>
  </si>
  <si>
    <t>CPVL11211</t>
  </si>
  <si>
    <t>UNSPSCL11211</t>
  </si>
  <si>
    <t>CPVL1131</t>
  </si>
  <si>
    <t>UNSPSCL1131</t>
  </si>
  <si>
    <t>CPVL1132</t>
  </si>
  <si>
    <t>UNSPSCL1132</t>
  </si>
  <si>
    <t>CPVL1133</t>
  </si>
  <si>
    <t>UNSPSCL1133</t>
  </si>
  <si>
    <t>CPVL1134</t>
  </si>
  <si>
    <t>UNSPSCL1134</t>
  </si>
  <si>
    <t>CPVL1135</t>
  </si>
  <si>
    <t>UNSPSCL1135</t>
  </si>
  <si>
    <t>CPVL1136</t>
  </si>
  <si>
    <t>UNSPSCL1136</t>
  </si>
  <si>
    <t>CPVL1137</t>
  </si>
  <si>
    <t>UNSPSCL1137</t>
  </si>
  <si>
    <t>CPVL1138</t>
  </si>
  <si>
    <t>UNSPSCL1138</t>
  </si>
  <si>
    <t>CPVL114</t>
  </si>
  <si>
    <t>UNSPSCL114</t>
  </si>
  <si>
    <t>CPVL1141</t>
  </si>
  <si>
    <t>UNSPSCL1141</t>
  </si>
  <si>
    <t>CPVL1142</t>
  </si>
  <si>
    <t>UNSPSCL1142</t>
  </si>
  <si>
    <t>CPVL1143</t>
  </si>
  <si>
    <t>UNSPSCL1143</t>
  </si>
  <si>
    <t>CPVL1145</t>
  </si>
  <si>
    <t>UNSPSCL1145</t>
  </si>
  <si>
    <t>CPVL1146</t>
  </si>
  <si>
    <t>UNSPSCL1146</t>
  </si>
  <si>
    <t>CPVL1147</t>
  </si>
  <si>
    <t>UNSPSCL1147</t>
  </si>
  <si>
    <t>CPVL1148</t>
  </si>
  <si>
    <t>UNSPSCL1148</t>
  </si>
  <si>
    <t>CPVL1149</t>
  </si>
  <si>
    <t>UNSPSCL1149</t>
  </si>
  <si>
    <t>CPVL115</t>
  </si>
  <si>
    <t>UNSPSCL115</t>
  </si>
  <si>
    <t>CPVL1151</t>
  </si>
  <si>
    <t>UNSPSCL1151</t>
  </si>
  <si>
    <t>CPVL1152</t>
  </si>
  <si>
    <t>UNSPSCL1152</t>
  </si>
  <si>
    <t>CPVL1153</t>
  </si>
  <si>
    <t>UNSPSCL1153</t>
  </si>
  <si>
    <t>CPVL1154</t>
  </si>
  <si>
    <t>UNSPSCL1154</t>
  </si>
  <si>
    <t>CPVL1155</t>
  </si>
  <si>
    <t>UNSPSCL1155</t>
  </si>
  <si>
    <t>CPVL1156</t>
  </si>
  <si>
    <t>UNSPSCL1156</t>
  </si>
  <si>
    <t>CPVL1157</t>
  </si>
  <si>
    <t>UNSPSCL1157</t>
  </si>
  <si>
    <t>CPVL1158</t>
  </si>
  <si>
    <t>UNSPSCL1158</t>
  </si>
  <si>
    <t>CPVL1159</t>
  </si>
  <si>
    <t>UNSPSCL1159</t>
  </si>
  <si>
    <t>CPVL11510</t>
  </si>
  <si>
    <t>UNSPSCL11510</t>
  </si>
  <si>
    <t>CPVL116</t>
  </si>
  <si>
    <t>UNSPSCL116</t>
  </si>
  <si>
    <t>CPVL1161</t>
  </si>
  <si>
    <t>UNSPSCL1161</t>
  </si>
  <si>
    <t>CPVL1162</t>
  </si>
  <si>
    <t>UNSPSCL1162</t>
  </si>
  <si>
    <t>CPVL1163</t>
  </si>
  <si>
    <t>UNSPSCL1163</t>
  </si>
  <si>
    <t>CPVL1164</t>
  </si>
  <si>
    <t>UNSPSCL1164</t>
  </si>
  <si>
    <t>CPVL1165</t>
  </si>
  <si>
    <t>UNSPSCL1165</t>
  </si>
  <si>
    <t>CPVL1166</t>
  </si>
  <si>
    <t>UNSPSCL1166</t>
  </si>
  <si>
    <t>CPVL1167</t>
  </si>
  <si>
    <t>UNSPSCL1167</t>
  </si>
  <si>
    <t>CPVL1168</t>
  </si>
  <si>
    <t>UNSPSCL1168</t>
  </si>
  <si>
    <t>CPVL1169</t>
  </si>
  <si>
    <t>UNSPSCL1169</t>
  </si>
  <si>
    <t>CPVL11610</t>
  </si>
  <si>
    <t>UNSPSCL11610</t>
  </si>
  <si>
    <t>CPVL11611</t>
  </si>
  <si>
    <t>UNSPSCL11611</t>
  </si>
  <si>
    <t>CPVL1172</t>
  </si>
  <si>
    <t>UNSPSCL1172</t>
  </si>
  <si>
    <t>CPVL1173</t>
  </si>
  <si>
    <t>UNSPSCL1173</t>
  </si>
  <si>
    <t>CPVL1174</t>
  </si>
  <si>
    <t>UNSPSCL1174</t>
  </si>
  <si>
    <t>CPVL1175</t>
  </si>
  <si>
    <t>UNSPSCL1175</t>
  </si>
  <si>
    <t>CPVL1176</t>
  </si>
  <si>
    <t>UNSPSCL1176</t>
  </si>
  <si>
    <t>CPVL1177</t>
  </si>
  <si>
    <t>UNSPSCL1177</t>
  </si>
  <si>
    <t>CPVL1178</t>
  </si>
  <si>
    <t>UNSPSCL1178</t>
  </si>
  <si>
    <t>CPVL1179</t>
  </si>
  <si>
    <t>UNSPSCL1179</t>
  </si>
  <si>
    <t>CPVL118</t>
  </si>
  <si>
    <t>UNSPSCL118</t>
  </si>
  <si>
    <t>CPVL1181</t>
  </si>
  <si>
    <t>UNSPSCL1181</t>
  </si>
  <si>
    <t>CPVL1182</t>
  </si>
  <si>
    <t>UNSPSCL1182</t>
  </si>
  <si>
    <t>CPVL1183</t>
  </si>
  <si>
    <t>UNSPSCL1183</t>
  </si>
  <si>
    <t>CPVL1184</t>
  </si>
  <si>
    <t>UNSPSCL1184</t>
  </si>
  <si>
    <t>CPVL1185</t>
  </si>
  <si>
    <t>UNSPSCL1185</t>
  </si>
  <si>
    <t>CPVL119</t>
  </si>
  <si>
    <t>UNSPSCL119</t>
  </si>
  <si>
    <t>CPVL1191</t>
  </si>
  <si>
    <t>UNSPSCL1191</t>
  </si>
  <si>
    <t>CPVL1192</t>
  </si>
  <si>
    <t>UNSPSCL1192</t>
  </si>
  <si>
    <t>CPVL1193</t>
  </si>
  <si>
    <t>UNSPSCL1193</t>
  </si>
  <si>
    <t>CPVL1194</t>
  </si>
  <si>
    <t>UNSPSCL1194</t>
  </si>
  <si>
    <t>CPVL12</t>
  </si>
  <si>
    <t>UNSPSCL12</t>
  </si>
  <si>
    <t>CPVL13</t>
  </si>
  <si>
    <t>UNSPSCL13</t>
  </si>
  <si>
    <t>CPVL14</t>
  </si>
  <si>
    <t>UNSPSCL14</t>
  </si>
  <si>
    <t>CPVL141</t>
  </si>
  <si>
    <t>UNSPSCL141</t>
  </si>
  <si>
    <t>CPVL15</t>
  </si>
  <si>
    <t>UNSPSCL15</t>
  </si>
  <si>
    <t>CPVL151</t>
  </si>
  <si>
    <t>UNSPSCL151</t>
  </si>
  <si>
    <t>CPVL152</t>
  </si>
  <si>
    <t>UNSPSCL152</t>
  </si>
  <si>
    <t>CPVL153</t>
  </si>
  <si>
    <t>UNSPSCL153</t>
  </si>
  <si>
    <t>CPVL16</t>
  </si>
  <si>
    <t>UNSPSCL16</t>
  </si>
  <si>
    <t>CPVL161</t>
  </si>
  <si>
    <t>UNSPSCL161</t>
  </si>
  <si>
    <t>CPVL162</t>
  </si>
  <si>
    <t>UNSPSCL162</t>
  </si>
  <si>
    <t>CPVL163</t>
  </si>
  <si>
    <t>UNSPSCL163</t>
  </si>
  <si>
    <t>CPVL164</t>
  </si>
  <si>
    <t>UNSPSCL164</t>
  </si>
  <si>
    <t>CPVL165</t>
  </si>
  <si>
    <t>UNSPSCL165</t>
  </si>
  <si>
    <t>CPVL17</t>
  </si>
  <si>
    <t>UNSPSCL17</t>
  </si>
  <si>
    <t>CPVL171</t>
  </si>
  <si>
    <t>UNSPSCL171</t>
  </si>
  <si>
    <t>CPVL172</t>
  </si>
  <si>
    <t>UNSPSCL172</t>
  </si>
  <si>
    <t>CPVL18</t>
  </si>
  <si>
    <t>UNSPSCL18</t>
  </si>
  <si>
    <t>CPVL181</t>
  </si>
  <si>
    <t>UNSPSCL181</t>
  </si>
  <si>
    <t>CPVL182</t>
  </si>
  <si>
    <t>UNSPSCL182</t>
  </si>
  <si>
    <t>CPVL19</t>
  </si>
  <si>
    <t>UNSPSCL19</t>
  </si>
  <si>
    <t>CPVL191</t>
  </si>
  <si>
    <t>UNSPSCL191</t>
  </si>
  <si>
    <t>CPVL192</t>
  </si>
  <si>
    <t>UNSPSCL192</t>
  </si>
  <si>
    <t>CPVL193</t>
  </si>
  <si>
    <t>UNSPSCL193</t>
  </si>
  <si>
    <t>CPVL194</t>
  </si>
  <si>
    <t>UNSPSCL194</t>
  </si>
  <si>
    <t>CPVL195</t>
  </si>
  <si>
    <t>UNSPSCL195</t>
  </si>
  <si>
    <t>CPVL110</t>
  </si>
  <si>
    <t>UNSPSCL110</t>
  </si>
  <si>
    <t>CPVL1101</t>
  </si>
  <si>
    <t>UNSPSCL1101</t>
  </si>
  <si>
    <t>CPVL1102</t>
  </si>
  <si>
    <t>UNSPSCL1102</t>
  </si>
  <si>
    <t>CPVL1103</t>
  </si>
  <si>
    <t>UNSPSCL1103</t>
  </si>
  <si>
    <t>CPVL11110</t>
  </si>
  <si>
    <t>UNSPSCL11110</t>
  </si>
  <si>
    <t>CPVL1144</t>
  </si>
  <si>
    <t>UNSPSCL1144</t>
  </si>
  <si>
    <t>UNSPSCLL117</t>
  </si>
  <si>
    <t>CPVLL117</t>
  </si>
  <si>
    <t>CPVLL1171</t>
  </si>
  <si>
    <t>UNSPSCLL1171</t>
  </si>
  <si>
    <t>UNSPSCLL1111</t>
  </si>
  <si>
    <t>CPVLL111</t>
  </si>
  <si>
    <t>UNSPSCLL111</t>
  </si>
  <si>
    <t>CPVLL112</t>
  </si>
  <si>
    <t>UNSPSCLL112</t>
  </si>
  <si>
    <t>CPVLL1121</t>
  </si>
  <si>
    <t>CPVLL1122</t>
  </si>
  <si>
    <t>UNSPSCLL1121</t>
  </si>
  <si>
    <t>UNSPSCLL1122</t>
  </si>
  <si>
    <t>The technical and management efforts of directing and controlling a totally integrated engineering effort of a system or program. Includes, for example:</t>
  </si>
  <si>
    <t xml:space="preserve">Excludes, for example: </t>
  </si>
  <si>
    <t>The test and evaluation conducted by agencies other than the developing command to assess the prospective system's military utility, operational effectiveness, operational suitability, logistics supportability (including compatibility, inter-operability, reliability, maintainability, logistic requirements, etc.), cost of ownership, and need for any modifications. Includes, for example:</t>
  </si>
  <si>
    <t>The design engineering and production of system or subsystem mock-ups that have special contractual or engineering significance or that are not required solely for the conduct of one of the above elements of testing. SILs are often used in lieu of (or in addition to) mock-ups. SILs are risk reduction facilities where software and hardware can be developed, integrated, tested and evaluated for both stand alone functionality and/or interoperability prior to being fielded. Includes, for example:</t>
  </si>
  <si>
    <t>The support elements necessary to operate and maintain, during test and evaluation, systems and subsystems, which are not consumed during the testing phase and are not allocated to a specific phase of testing. Includes, for example:</t>
  </si>
  <si>
    <t>Deliverable training services, devices, accessories, aids, equipment, and parts used to facilitate instruction through which personnel will learn to operate and maintain the system with maximum efficiency. Includes, for example:</t>
  </si>
  <si>
    <t>Distinctive deliverable end items of training equipment, assigned by either a contractor or military service, required to meet specific training objectives. Includes, for example:</t>
  </si>
  <si>
    <t>Deliverable training services, accessories, and aids necessary to accomplish the objectives of training. Includes, for example:</t>
  </si>
  <si>
    <t>The special construction necessary to accomplish training objectives. Includes, for example:</t>
  </si>
  <si>
    <t>The deliverable data required by the contract. Includes, for example:</t>
  </si>
  <si>
    <t>Technical data, providing instructions for installation, operation, maintenance, training, and support, formatted into a technical manual. Data may be presented in any form regardless of the form or method of recording. Technical orders that meet the criteria of this definition may also be classified as technical manuals. Includes, for example:</t>
  </si>
  <si>
    <t>Recorded scientific or technical information (regardless of the form or method of recording) including computer software documentation. Engineering data defines and documents an engineering design or product configuration (sufficient to allow duplication of the original items) and is used to support production, engineering and logistics activities. Includes, for example:</t>
  </si>
  <si>
    <t>The data items necessary for configuration management, cost, schedule, contractual data management, program management, etc., required by the Government. Includes, for example:</t>
  </si>
  <si>
    <t>NOTE: When documentation is called for on a given item of data retained in the Repository, the charges (if charged as direct) will be to the appropriate data element.</t>
  </si>
  <si>
    <t>The design, development, and production of those deliverable items and associated software required to support and maintain the system or portions of the system while the system is not directly engaged in the performance of its mission, and which are not common support equipment. Includes, for example:</t>
  </si>
  <si>
    <t>The deliverable tools and handling equipment used for support of the mission system. Includes, for example:</t>
  </si>
  <si>
    <t>The materials and services involved in the assembly of mission equipment at the site. Includes, for example:</t>
  </si>
  <si>
    <t>The materials and services provided by the contractor related to activation. Includes, for example:</t>
  </si>
  <si>
    <t>The materials and services required to convert existing sites, ships, or vehicles to accommodate the mission equipment and selected support equipment directly related to the specific system. Includes, for example:</t>
  </si>
  <si>
    <t>The construction, conversion, or expansion of industrial facilities for production, inventory, and contractor depot maintenance required when that service is for the specific system. Includes, for example:</t>
  </si>
  <si>
    <t>The maintenance, preservation, and repair of industrial facilities and equipment.</t>
  </si>
  <si>
    <t>The deliverable spare components, assemblies and subassemblies used for initial replacement purposes in the materiel system equipment end item. Includes, for example:</t>
  </si>
  <si>
    <t>Level 1</t>
  </si>
  <si>
    <t>Level 2</t>
  </si>
  <si>
    <t>Level 3</t>
  </si>
  <si>
    <t>Level 4</t>
  </si>
  <si>
    <t>No level 3</t>
  </si>
  <si>
    <t>No level 4</t>
  </si>
  <si>
    <t>The DPS is split into 4 level of items and the relationship is broken down as follows:</t>
  </si>
  <si>
    <t>Costs (£m)</t>
  </si>
  <si>
    <t>Cost entry</t>
  </si>
  <si>
    <t>Descriptor</t>
  </si>
  <si>
    <t>DPS codes</t>
  </si>
  <si>
    <t>Output metrics</t>
  </si>
  <si>
    <t>a. Effort to define the system and the integrated planning and control of the technical program efforts of design engineering, specialty engineering, production engineering, and integrated test planning</t>
  </si>
  <si>
    <t>b. Effort associated with developing the Systems Engineering plan</t>
  </si>
  <si>
    <t>c. Effort to transform an operational need or statement of deficiency into a description of system requirements and a preferred system configuration</t>
  </si>
  <si>
    <t>d. Technical planning and control effort for planning, monitoring, measuring, evaluating, directing, and re-planning the management of the technical program</t>
  </si>
  <si>
    <t>e. All programs, where applicable; value engineering, configuration management, Human Systems Integration (Human factors engineering; Personnel; Habitability; Manpower; Training; Environment, Safety and Occupational Health; Survivability), vulnerability, maintainability, reliability, standardisation, system analysis, logistic support analysis, etc.</t>
  </si>
  <si>
    <t>f. Technical baseline management and event based technical reviews with independent subject matter expertise participation</t>
  </si>
  <si>
    <t>g. Cross product IPT integration</t>
  </si>
  <si>
    <t xml:space="preserve">h. Survivability/vulnerability analysis </t>
  </si>
  <si>
    <t xml:space="preserve">i. System of Systems (SoS) and System Level Architecting, modelling and simulation, verification and validation and external interface definition and management </t>
  </si>
  <si>
    <t xml:space="preserve">a. Actual design engineering and the production engineering directly related to the DPS element with which it is associated </t>
  </si>
  <si>
    <t>Program Management</t>
  </si>
  <si>
    <t>The business and administrative planning, organising, directing, coordinating, controlling, and approval actions designated to accomplish overall program objectives, which are not associated with specific hardware elements and are not included in systems engineering. Includes, for example:</t>
  </si>
  <si>
    <t xml:space="preserve">a. Cost, schedule, performance measurement management, warranty administration, contract management, data management, vendor liaison, subcontract management, etc. </t>
  </si>
  <si>
    <t xml:space="preserve">b. Support element management, defined as the logistics tasks management effort and technical control, and the business management of the support elements. The logistics management function encompasses the support evaluation and supportability assurance required to produce an affordable and supportable defence materiel system. </t>
  </si>
  <si>
    <t>c. Planning and management of all the functions of logistics. Examples are: maintenance support planning and support facilities planning; other support requirements determination; support equipment requirements determination; supply support; packaging, handling, storage, and transportation; provisioning requirements determination and planning; training system requirements determination; computer resource determination; organisational, intermediate, and depot maintenance determination management; and data management</t>
  </si>
  <si>
    <t>The use of pilot, prototype, production, or specifically fabricated hardware/ software to obtain or validate engineering data on the performance of the system during the developmental phase of the program. It also includes all effort associated with the development of any specialised tools or data in support of the system level test program.  Includes, for example:</t>
  </si>
  <si>
    <t xml:space="preserve">a. Detailed planning, conduct, support, data reduction and reports (excluding the contract data requirements list data) from such testing, and test articles that are functionally configured to represent and test subsystems/components of the defence materiel end item being developed or produced </t>
  </si>
  <si>
    <t xml:space="preserve">b. Design and production of models, specimens, fixtures and instrumentation </t>
  </si>
  <si>
    <t>NOTE: Test articles that are functionally configured to represent and test the complete defence materiel end item being developed or produced, are excluded from this DPS element.</t>
  </si>
  <si>
    <t xml:space="preserve">a. All formal and informal testing up through the subsystem level, which can be associated with the hardware/software element acceptance testing </t>
  </si>
  <si>
    <t>It includes test and evaluation conducted to:</t>
  </si>
  <si>
    <t xml:space="preserve">a. Demonstrate that the engineering design and development process is complete </t>
  </si>
  <si>
    <t xml:space="preserve">b. Demonstrate that the design risks have been minimised </t>
  </si>
  <si>
    <t xml:space="preserve">c. Demonstrate that the system will meet specifications </t>
  </si>
  <si>
    <t xml:space="preserve">d. Estimate the system's military utility when introduced </t>
  </si>
  <si>
    <t xml:space="preserve">e. Determine whether the engineering design is supportable (practical, maintainable, safe, etc.) for operational use </t>
  </si>
  <si>
    <t xml:space="preserve">f. Provide test data with which to examine and evaluate trade-offs against specification requirements, life cycle cost, and schedule </t>
  </si>
  <si>
    <t xml:space="preserve">g. Perform the logistics testing efforts to evaluate the achievement of supportability goals, the adequacy of the support package for the system, (e.g., deliverable maintenance tools, test equipment, technical publications, maintenance instructions, and personnel skills and training requirements, etc.) </t>
  </si>
  <si>
    <t xml:space="preserve">a. All contractor/system developer in-house effort </t>
  </si>
  <si>
    <t xml:space="preserve">b. All programs, where applicable; models, tests and associated simulations (e.g., such as wind tunnel, static, drop, and fatigue); integration ground tests; test bed aircraft and associated support; qualification test and evaluation, development flight test, test instrumentation, environmental tests, ballistics, radiological, range and accuracy demonstrations, test facility operations, test equipment (including its support equipment), chase and calibrated pacer aircraft and support thereto, and logistics testing </t>
  </si>
  <si>
    <t xml:space="preserve">c. For aircraft; avionics integration test composed of the following: </t>
  </si>
  <si>
    <t xml:space="preserve">1. Test bench/laboratory, including design, acquisition, and installation of basic computers and test equipments that will provide an ability to simulate in the laboratory the operational environment of the avionics system/subsystem </t>
  </si>
  <si>
    <t xml:space="preserve">2. Air vehicle equipment, consisting of the avionics and/or other air vehicle subsystem modules that are required by the bench/lab or flying test bed in order to provide a compatible airframe avionics system/subsystem for evaluation purposes </t>
  </si>
  <si>
    <t xml:space="preserve">3. Flying test bed, including requirements analysis, design of modifications, lease or purchase of test bed aircraft, modification of aircraft, installation of avionics equipment and instrumentation, and checkout of an existing aircraft used essentially as a flying avionics laboratory </t>
  </si>
  <si>
    <t xml:space="preserve">4. Avionics test program, consisting of the effort required to develop test plans/procedures, conduct tests, and analyse hardware and software test results to verify the avionics equipments' operational capability and compatibility as an integrated air vehicle subsystem </t>
  </si>
  <si>
    <t xml:space="preserve">5. Software, referring to the effort required to design, code, de-bug, and document software programs necessary to direct the avionics integration test </t>
  </si>
  <si>
    <t xml:space="preserve">d. For engines: engine military qualification tests and engine preliminary flight rating tests </t>
  </si>
  <si>
    <t>e. For sea systems: model basin, hydrostatic, fatigue, shock, special sea tests and trials, etc., trials agenda preparation, data collection and analysis; dock and sea trials; and hull vibration survey elements</t>
  </si>
  <si>
    <t xml:space="preserve">f. For missiles: test articles such as Inert Measurement Vehicles, Launch Separation Vehicles, Separation and Control Test Vehicles, Boost Test Vehicles </t>
  </si>
  <si>
    <t xml:space="preserve">g. For ordnance: test articles such as Ballistic Test rounds, Inert Measurement rounds, Dummy rounds, Launch Separation rounds, etc. </t>
  </si>
  <si>
    <t>a. Initial operational test and evaluation conducted during the development of a system</t>
  </si>
  <si>
    <t>b. Such tests as system demonstration, flight tests, sea trials, mobility demonstrations, on-orbit tests, spin demonstration, stability tests, qualification operational test and evaluation, etc., and support thereto, required to prove the operational capability of the deliverable system</t>
  </si>
  <si>
    <t>c. Contractor support (e.g., technical assistance, maintenance, labour, material, etc.) Consumed during this phase of testing</t>
  </si>
  <si>
    <t>d. Logistics testing efforts to evaluate the achievement of supportability goals and the adequacy of the support for the system (e.g., deliverable maintenance tools, test equipment, technical publications, maintenance instructions, personnel skills and training requirements, and software support facility/environment elements)</t>
  </si>
  <si>
    <t>1.8.3</t>
  </si>
  <si>
    <t xml:space="preserve">a. Hardware/Lab Equipment </t>
  </si>
  <si>
    <t xml:space="preserve">a. Repairable spares, repair of repairables, repair parts, consumables, warehousing and distribution of spares and repair parts, test and support equipment, test bed vehicles, drones, surveillance aircraft, tracking vessels, contractor technical support </t>
  </si>
  <si>
    <t>Test Facilities. The special test facilities required for performance of the various developmental tests necessary to prove the design and reliability of the system or subsystem. Includes, for example:</t>
  </si>
  <si>
    <t xml:space="preserve">a. Test tank test fixtures, propulsion test fixtures, white rooms, test chambers </t>
  </si>
  <si>
    <t xml:space="preserve">a. Brick and mortar-type facilities identified as industrial facilities </t>
  </si>
  <si>
    <t xml:space="preserve">a. All effort associated with the design, development, and production of deliverable training equipment and its associated software as well as the execution of training services </t>
  </si>
  <si>
    <t xml:space="preserve">a. Operational trainers, maintenance trainers, and other items such as cutaways, mock-ups, and models (e.g. Operational Instructional Equipment, Maintainer Instructional Equipment) </t>
  </si>
  <si>
    <t xml:space="preserve">a. Training course materials; contractor-conducted training (in-plant and service training); and the materials and curriculum required to design, execute, and produce a contractor developed training program. (e.g. Operator Instructional Software, Maintainer Instructional Software) </t>
  </si>
  <si>
    <t xml:space="preserve">b. Materiel, courses, and associated documentation (primarily the computer software, courses and training aids) </t>
  </si>
  <si>
    <t xml:space="preserve">a. Modification or rehabilitation of existing training facilities and infrastructure used to accomplish training objectives </t>
  </si>
  <si>
    <t xml:space="preserve">a. Installed equipment used to acquaint the trainee with the system or establish trainee proficiency </t>
  </si>
  <si>
    <t xml:space="preserve">b. The brick and mortar-type facilities identified as industrial facilities </t>
  </si>
  <si>
    <t xml:space="preserve">a. Only such effort that can be reduced or avoided if the data item is eliminated </t>
  </si>
  <si>
    <t xml:space="preserve">b. Government-specific data; acquiring, assembling, reproducing, packaging and shipping the data </t>
  </si>
  <si>
    <t xml:space="preserve">c. Transforming data into Government format, reproducing and shipping data identical to that used by the contractor but in a different format </t>
  </si>
  <si>
    <t xml:space="preserve">a. Operation and maintenance instructions, parts lists or parts breakdown, and related technical information or procedures exclusive of administrative procedures </t>
  </si>
  <si>
    <t>b. Data item descriptions</t>
  </si>
  <si>
    <t xml:space="preserve">a. All final plans, procedures, reports, and documentation pertaining to systems, subsystems, computer and computer resource programs, component engineering, operational testing, human factors, reliability, availability, and maintainability, and other engineering analysis </t>
  </si>
  <si>
    <t>b. Technical data package (re-procurement package), which includes all engineering drawings, associated lists, process descriptions, and other documents defining physical geometry, material composition, and performance procedures</t>
  </si>
  <si>
    <t>a. Computer software or financial, administrative, cost or pricing, or management data or other information incidental to contract administration</t>
  </si>
  <si>
    <t>a. Contractor cost reports, cost performance reports, contract funds status reports, schedules, milestones, networks, integrated support plans</t>
  </si>
  <si>
    <t>a. Supply; general maintenance plans and reports; training data; transportation, handling, storage, and packaging information; facilities data; data to support the provisioning process and all other support data; and software supportability planning and software support transition planning documents</t>
  </si>
  <si>
    <t>The facility, including storage requirements, designated to act as custodian to maintain a master engineering specification and establish a drawing repository service for Government approved documents that are the property of the UK Government. As custodian for the Government, the repository, authorised by approved change orders, maintains these master documents at the latest approved revision level. This facility is a distinct entity that may hold electronic or hard copy data. Includes, for example:</t>
  </si>
  <si>
    <t xml:space="preserve">a. All drafting and clerical effort necessary to maintain documents </t>
  </si>
  <si>
    <t xml:space="preserve">a. All similar effort for facility’s specification and drawing control system, in support of its engineering and production activities </t>
  </si>
  <si>
    <t>Specialist Support Equipment</t>
  </si>
  <si>
    <t xml:space="preserve">a. Vehicles, equipment, tools, etc., used to fuel, service, transport, hoist, repair, overhaul, assemble, disassemble, test, inspect, or otherwise maintain mission equipment </t>
  </si>
  <si>
    <t xml:space="preserve">b. Any production of duplicate or modified factory test or tooling equipment delivered to the Government for use in maintaining the system. (Factory test and tooling equipment initially used by the contractor in the production process but subsequently delivered to the Government will be included as cost of the item produced.) </t>
  </si>
  <si>
    <t xml:space="preserve">c. Any additional equipment or software required to maintain or modify the software portions of the system </t>
  </si>
  <si>
    <t xml:space="preserve">a. Overall planning, management and task analysis functions inherent in the Work Breakdown Structure element, systems Engineering/Program Management </t>
  </si>
  <si>
    <t>b. Common support equipment, presently in the MOD inventory or commercially available, bought by the using command, not by the acquiring command</t>
  </si>
  <si>
    <t>The specific or unique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</si>
  <si>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Test measurement and diagnostic equipment, precision measuring equipment, automatic test equipment, manual test equipment, automatic test systems, test program sets, appropriate interconnect devices, automated load modules, tapes, and related software, firmware and support hardware (power supply equipment, etc.) Used at all levels of maintenance </t>
  </si>
  <si>
    <t xml:space="preserve">a. Ground support equipment, vehicular support equipment, powered support equipment, non-powered support equipment, munitions material handling equipment, materiel handling equipment, and software support equipment (hardware and software) </t>
  </si>
  <si>
    <t>The items required to support and maintain the system or portions of the system while not directly engaged in the performance of its mission, and which are presently in the MOD inventory for support of other systems. Includes, for example:</t>
  </si>
  <si>
    <t xml:space="preserve">a. Acquisition of additional quantities of this equipment needed to support the item </t>
  </si>
  <si>
    <t>The common testing and measurement equipment that allows an operator or maintenance function to evaluate operational conditions of a system or equipment by performing specific diagnostics, screening or quality assurance effort at an organisational, intermediate, or depot level of equipment support. Includes, for example:</t>
  </si>
  <si>
    <t xml:space="preserve">a. Ground support equipment, vehicular support equipment, powered support equipment, non-powered support equipment, munitions material handling equipment, materiel handling equipment, and software support equipment (hardware/software) </t>
  </si>
  <si>
    <t>The estates, construction, conversion, utilities, and equipment to provide all facilities required to house, service, and launch the system at the organisational and intermediate level. Includes, for example:</t>
  </si>
  <si>
    <t>c. Contractor support in relation to operational/site activation</t>
  </si>
  <si>
    <t xml:space="preserve">b. The efforts and activities associated with shipping the system from contractor facility to customer site. That site could be a MOD site, an installation and checkout site or any similar site that is outside the direct control of the contractor. </t>
  </si>
  <si>
    <t xml:space="preserve">a. Repair of repairables, standby services, final turnover </t>
  </si>
  <si>
    <t>Estates, site planning and preparation, construction, and other special-purpose facilities necessary to achieve system operational status. Includes, for example:</t>
  </si>
  <si>
    <t xml:space="preserve">a. Construction of utilities, roads, and interconnecting cabling </t>
  </si>
  <si>
    <t xml:space="preserve">a. Operations, support, and other special purpose facilities conversion necessary to achieve system operational status, e.g., launch. Where appropriate, specify by site, ship or vehicle </t>
  </si>
  <si>
    <t>The complex of equipment (hardware/software), data, and services required to operate, maintain, support and modernise existing operational systems before the In Service Date. Includes, for example:</t>
  </si>
  <si>
    <t xml:space="preserve">a. System maintenance and modernisation. The cost for this element includes maintenance and modernisation (including the development and production) of existing, operational systems. It excludes the development and production of the original system. </t>
  </si>
  <si>
    <t xml:space="preserve">b. Support functions required to maintain and modernise the system, such as sustaining engineering, program management, logistics support, and supply chain management </t>
  </si>
  <si>
    <t xml:space="preserve">c. Test and evaluation for system and subsystem modifications </t>
  </si>
  <si>
    <t xml:space="preserve">d. Replacement of common and specific support equipment </t>
  </si>
  <si>
    <t xml:space="preserve">e. Replacement of repairable items </t>
  </si>
  <si>
    <t xml:space="preserve">f. Operational, maintenance and other personnel required at the operational unit level </t>
  </si>
  <si>
    <t xml:space="preserve">g. Unit operations costs, including operating material and support services at the operating unit </t>
  </si>
  <si>
    <t>h. Installation and personnel support functions in support of the unit level manpower</t>
  </si>
  <si>
    <t xml:space="preserve">a. Equipment acquisition or modernisation, where applicable </t>
  </si>
  <si>
    <t xml:space="preserve">b. Maintenance of these facilities or equipment </t>
  </si>
  <si>
    <t xml:space="preserve">c. Industrial facilities for hazardous waste management to satisfy environmental standards </t>
  </si>
  <si>
    <t>The real estate and preparation of system specific industrial facilities for production, inventory, depot maintenance, and other related activities.</t>
  </si>
  <si>
    <t>Equipment Acquisition or Modernisation</t>
  </si>
  <si>
    <t>The production equipment acquisition, modernisation, or transferral of equipment for the particular system. This pertains to Government owned and leased equipment under facilities contract.</t>
  </si>
  <si>
    <t xml:space="preserve">a. Repairable spares and repair parts required as initial stock to support and maintain newly fielded systems or subsystems during the initial phase of service, including pipeline and war reserve quantities, at all levels of maintenance and support </t>
  </si>
  <si>
    <t>a. Developmental Test spares and spares provided specifically for use during installation, assembly, and checkout on site. Lower level DPS breakouts should be by subsystem</t>
  </si>
  <si>
    <t>Metric</t>
  </si>
  <si>
    <t>Figure</t>
  </si>
  <si>
    <t>Cross-check</t>
  </si>
  <si>
    <t>Additional information</t>
  </si>
  <si>
    <t>In service</t>
  </si>
  <si>
    <t>Other</t>
  </si>
  <si>
    <t>Other training</t>
  </si>
  <si>
    <t>Other equipment</t>
  </si>
  <si>
    <t>The data items designed to document support planning in accordance with functional categories. Includes, for e.g.</t>
  </si>
  <si>
    <t>a. Conversion of site, ship, or vehicle</t>
  </si>
  <si>
    <t>b. System assembly, checkout, and installation (of mission and support equipment) into site facility or ship to achieve operational status</t>
  </si>
  <si>
    <t xml:space="preserve">a. Installation of mission and support equipment in the operations or support facilities and complete system checkout or shakedown to ensure operational status. Where appropriate, specify by site, ship or vehicle. </t>
  </si>
  <si>
    <t>On Tools Manpower - Maintenance, Rectifications and Repair Activity</t>
  </si>
  <si>
    <t>Maintenance Activities</t>
  </si>
  <si>
    <t>Depth maintenance activities</t>
  </si>
  <si>
    <t>Forward maintenance activities</t>
  </si>
  <si>
    <t>Other (Specify, i.e. Forward-Depth Maintenance if carried out by contractor on site)</t>
  </si>
  <si>
    <t>Consumables / Fungibles (Contract Specific)</t>
  </si>
  <si>
    <t xml:space="preserve">These will be items which are required to fulfil the obligations of the contract. In the case of the DPS for in service contracts the consumables must not be part of the overhead of the supplier but be specific consumables and fungibles which are required for the contract. This cost is only needed at aggregated level.
Consumables are materials used for the maintenance and support of systems and associated sub systems and training equipment.  This will include items such as oil, fuel, coolants and de-icers.
Fungibles are items which are required for the installation and integration of parts used for maintenance, such as nuts and bolts but they are interchangeable and not specific to a particular equipment type. Guidance --- Only needed at aggregated level. Should not include items that have gone through the overheads
</t>
  </si>
  <si>
    <t>Packing, Handling, Storage and Transportation</t>
  </si>
  <si>
    <t>Non Touch Manpower</t>
  </si>
  <si>
    <t>Asset Management</t>
  </si>
  <si>
    <t>The costs included here will be for the manpower taken to manage all assets held and used in fulfilment of the contract. The costs will be split out by the relevant grade consuming resource under this code. They will generally cover the following Level 4 activities;</t>
  </si>
  <si>
    <t>Planning and Optimisation</t>
  </si>
  <si>
    <t xml:space="preserve">Typical activity will include the initial and ongoing consideration of the Factors influencing; Demand, Production &amp; Overall Supply and Delivery of the product or service. Having considered all key factors and constraints the functional area will use the analysis to optimise the service delivery plan to meet contract requirements. </t>
  </si>
  <si>
    <t>Inventory Management</t>
  </si>
  <si>
    <t>This functional area typically covers the control, ordering, storage and use of all consumable spares, materials and parts to maintain operating capability whilst minimising stock holding costs.</t>
  </si>
  <si>
    <t>Supply Chain Management</t>
  </si>
  <si>
    <t>This functional area typically controls the flow of goods and services from the point of origin to the point of consumption.</t>
  </si>
  <si>
    <t>Procurement Management</t>
  </si>
  <si>
    <t>This functional area typically covers the identification and sourcing of consumables, materials and parts of the correct quality and specification at the most competitive price to meet the criteria of the contract.</t>
  </si>
  <si>
    <t>Other Asset Management item (Please specify)</t>
  </si>
  <si>
    <t>Engineering and Safety</t>
  </si>
  <si>
    <t>The costs included here will be for the manpower taken to manage all engineering support services and the safety aspects required to fulfil the contract with regard to overall System / Equipment Integrity and other legislative obligations (such as HSAW,  Environmental Protection directives and regulations). The costs will be split out by the relevant grade consuming resource under this code. They will generally cover the following Level 4 activities;</t>
  </si>
  <si>
    <t xml:space="preserve">Air/Sea/Road Worthiness - Integrity Assurance </t>
  </si>
  <si>
    <t>This functional area typically covers all activity that underpins the continued structural integrity of the equipment which in turn supports the continued assurance of safe operation within the Equipment’s defined performance envelope. This will include any mandated activities to ensure continued compliance with all requirements of any National or International Safety Board.</t>
  </si>
  <si>
    <t>Specialist Labour</t>
  </si>
  <si>
    <t xml:space="preserve">This category will include all costs of any external specialist labour required to fulfil obligations under the contract.
Note this category should not be used to capture routine sub-contract labour used to supplement prime contractor workforce.
</t>
  </si>
  <si>
    <t>Technical Queries - On Call Support</t>
  </si>
  <si>
    <t xml:space="preserve">This category will include all resource costs relating to the provision of an on call support service or technical queries to the level specified in the contract. </t>
  </si>
  <si>
    <t>Reliability Management</t>
  </si>
  <si>
    <t>This functional area typically covers the monitoring and review of initial and continuing in service data on the performance of individual components and assemblies against the expected performance criteria. Analysis of data will then identify performance and reliability issues and feed into other engineering support areas to define remedial action to restore performance standards.</t>
  </si>
  <si>
    <t>Other Engineering and Safety (Specify)</t>
  </si>
  <si>
    <t>Post design Services</t>
  </si>
  <si>
    <t>Configuration Management</t>
  </si>
  <si>
    <t xml:space="preserve">For Equipment Hardware contracts this activity includes the engineering processes for establishing and maintaining consistency of product performance. This includes functional and physical attributes with the stated operating requirements, design and operational information throughout the life of the contract. 
For Software specific contracts this activity includes the discipline for evaluating, co-ordinating, approving and implementing changes in artefacts that are used to construct and maintain software systems. 
</t>
  </si>
  <si>
    <t>Obsolescence Management</t>
  </si>
  <si>
    <t>Typically covers the costs to analyse designs and products to identify parts and components for which vendors are no longer available, or which can no longer be repaired, and to identify new vendors or interchangeable or replacement parts. It can also include costs associated with reverse engineering to identify part functionality, form-fit-function studies, materials analysis, and life cycle maturity assessments.</t>
  </si>
  <si>
    <t>Typically covers the cost of maintaining and updating all technical support media thru the life of the contract. This would include the generation of amendment instructions to all users of the data and maintaining a master reference set of amendments detailing change history.</t>
  </si>
  <si>
    <t xml:space="preserve">Typically covers the cost of design effort for the proposed modification along with prototype testing.
Contracts involving a major modification programme such as, Mid Life Updates, Capability Sustainment Programme or Life Extension Programme would almost certainly form a new QDC and therefore all costs for On Tools and Non Touch Manpower along with associated parts and materials would be recorded against the relevant categories of the DPS for that particular contract.
</t>
  </si>
  <si>
    <t>Other PDS (Specify)</t>
  </si>
  <si>
    <t>Post design Services (manpower)</t>
  </si>
  <si>
    <t xml:space="preserve">These costs will be specific costs in relation to the manpower expended in managing the contract and projects under the contract. They are not general overheads but specific costs related to a particular contract.
The costs will be split out by the relevant grade consuming resource under this code. They will generally cover the following Level 4 activities;
</t>
  </si>
  <si>
    <t>Finance</t>
  </si>
  <si>
    <t xml:space="preserve">This element includes costs to provide financial management, including costs vs. budget analyses, full funding assessments, appropriations and obligations management, etc.  This element also includes the costs associated with the allocation of funding to tasks and work packages and assessing impacts of schedule changes on final costs.
</t>
  </si>
  <si>
    <t>Commercial</t>
  </si>
  <si>
    <t>This element will include all costs incurred in relation to the specific commercial activities undertaken for the contract.</t>
  </si>
  <si>
    <t>Legal</t>
  </si>
  <si>
    <t>This element will include all costs incurred in relation to the specific legal activities undertaken for the contract. This will include any non recurring costs in relation to legal disputes or obligations.</t>
  </si>
  <si>
    <t>Senior Management - Direct to Project or Programme</t>
  </si>
  <si>
    <t xml:space="preserve">This element will include the cost of any senior management required for the contract. This will only include specific costs and these should be allocated on an appropriate and proportionate basis.
</t>
  </si>
  <si>
    <t>Programme Quality Assurance</t>
  </si>
  <si>
    <t>This element includes the costs of the systematic monitoring and evaluation of the various aspects of a project or service are fit for the intended purpose as defined in the Statement of Requirement and that sufficient control and feedback is generated to assure continuing conformity, generating corrective action or improvements where necessary.</t>
  </si>
  <si>
    <t>Data Management</t>
  </si>
  <si>
    <t xml:space="preserve">This element includes all costs of data collection and analysis to assess the effectiveness of the contract. It can also include any explicit data capture and analysis as mandated in the contract requirements. </t>
  </si>
  <si>
    <t>Security / Insurance</t>
  </si>
  <si>
    <t xml:space="preserve">This element includes the cost to provide and maintain physical security such as perimeter fences and gates, guard stations, closed circuit and electronic monitoring, badging and access control.  It also includes protection from and remediation for damage from natural and manmade disasters, accidents, electrical power losses and spikes, fire and theft etc.
Insurance will include any costs for specific insurances relating to the fulfilment of the contract.
</t>
  </si>
  <si>
    <t>Other Contract and Project Management activity (Specify)</t>
  </si>
  <si>
    <t>In service Training costs</t>
  </si>
  <si>
    <t xml:space="preserve">These costs will cover the costs associated with the delivery of specific training requirements as required in the execution of the contract.
The costs will be split out by the relevant grade consuming resource under this code. They will generally cover the following Level 4 activities;
</t>
  </si>
  <si>
    <t xml:space="preserve">Operator or Maintainer  Training </t>
  </si>
  <si>
    <t xml:space="preserve">Delivery of Initial and Refresher training for Operators and Maintenance staff. This could be at contractor’s site or MoD establishment. 
</t>
  </si>
  <si>
    <t xml:space="preserve">Project Specific  Training </t>
  </si>
  <si>
    <t>Attendance of project staff on specific training courses required by personnel in execution of the specific contract roles.</t>
  </si>
  <si>
    <t>Disposal / Waste Management</t>
  </si>
  <si>
    <t xml:space="preserve">These costs will cover the management costs associated with the maintenance obligations completed under the contract.
The costs will be split out by the relevant grade consuming resource under this code.
</t>
  </si>
  <si>
    <t>Other Maintenance Management activity (Specify)</t>
  </si>
  <si>
    <t>Rigs, Jigs and Support Equipment (all-up)</t>
  </si>
  <si>
    <t xml:space="preserve">This element will include costs incurred in relation to any specialist support equipment. Including Rigs, Jigs and Specialist Support Equipment. 
Specialist equipment – specialist equipment means any equipment which is specifically required for the contractor’s obligation under the contract.
</t>
  </si>
  <si>
    <t>Special To Type Support Equipment</t>
  </si>
  <si>
    <t>Equipment unique to this particular contract or Major Equipment. This will typically include maintenance, upkeep and replacement costs of specialist lifting equipment or ground handling equipment.</t>
  </si>
  <si>
    <t>Support Equipment that is in common use (2 or more equipments.) across the Defence Inventory. This will typically include maintenance, upkeep and replacement of the equipment.</t>
  </si>
  <si>
    <t>Testing and Diagnostics</t>
  </si>
  <si>
    <t xml:space="preserve">These costs will cover any specialist equipment required for testing and diagnostics purposes. These equipment types typically confirm the existence of a fault and possibly identify and sentence the sub-system, line replacement unit or component causing the fault. The cost category will capture the costs of usage, maintenance, upkeep and replacement. </t>
  </si>
  <si>
    <t>Special To Type Test Equipment</t>
  </si>
  <si>
    <t>Testing &amp; Diagnostic Equipment unique to this particular contract or Major Equipment. Equipment would typically download fault codes or run diagnostic scenarios in controlled sequence to identify and sentence fault. Costs will include maintenance, upkeep and replacement of the equipment.</t>
  </si>
  <si>
    <t>Common Test Equipment</t>
  </si>
  <si>
    <t>Specialist Facilities</t>
  </si>
  <si>
    <t xml:space="preserve">This category will include the costs of any specialist facilities required to fulfil the obligations of the contract. The facility will meet or facilitate a specific contract requirement and will be for the exclusive use of the contract. Any cost of surplus capacity should be bourne by the contractor unless there is a specific contract requirement to maintain surge capacity or expansion options
</t>
  </si>
  <si>
    <t>Rent of premises</t>
  </si>
  <si>
    <t xml:space="preserve">This will include the rental costs of premises required to fulfil obligations under the contract.  Where only part of the rented premises is required, then an appropriate and reasonable apportionment of the costs should be included here if they are costs which have been taken on for the purpose of the contract. If the cost of the premises would have been absorbed by the contractor regardless of the contract they should NOT be included.
</t>
  </si>
  <si>
    <t>Major Training Equipment - Simulators &amp;  STE (specify)</t>
  </si>
  <si>
    <t xml:space="preserve">This will include the costs of usage, maintenance, upkeep and replacement of any major training equipment including the operational simulators and advanced synthetic training environments.
</t>
  </si>
  <si>
    <t>Conversion and Expansion</t>
  </si>
  <si>
    <t>This will include the costs of converting or expanding existing assets for use on the specified contract. The cost of conversion / expansion must be derived from a definite need and the contractor should prove the costs are the most economic means of meeting the requirement.</t>
  </si>
  <si>
    <t>Maintenance of specialist facilities</t>
  </si>
  <si>
    <t>This will include the costs of maintaining the specialist facility throughout the life of the contract. Maintenance activity should be commensurate and appropriate to the operating use and local environment. If the facility is not used exclusively for the contract then the cost should be apportioned on a reasonable basis.</t>
  </si>
  <si>
    <t>Other specialist facilities item (Specify)</t>
  </si>
  <si>
    <t>Individual or Small Scale Modifications</t>
  </si>
  <si>
    <t xml:space="preserve">Specialist IT </t>
  </si>
  <si>
    <t xml:space="preserve">This element includes the cost of any specialist IT required to fulfil obligations of the contract. If the Specialist IT or any level 4 component is used in other areas of the contractors business then the contract shall only bear a proportion of the costs commensurate with a reasonable basis of apportionment. 
</t>
  </si>
  <si>
    <t>Specialist Software</t>
  </si>
  <si>
    <t>Specialist Hardware</t>
  </si>
  <si>
    <t xml:space="preserve">This element includes the cost of any specialist hardware.
Computer hardware is the physical element of a computer system.
</t>
  </si>
  <si>
    <t>Maintenance of specialist IT</t>
  </si>
  <si>
    <t xml:space="preserve">This cost is only valid to the contract if the maintenance of the specialist IT is performed by dedicated support staff. If the IT is maintained by routine staff who maintain all other IT then this cost should be part of the overhead. </t>
  </si>
  <si>
    <t>Other specialist IT equipment (Specify)</t>
  </si>
  <si>
    <t>Other Specialist Equipment (Specify)</t>
  </si>
  <si>
    <t>1.16.1</t>
  </si>
  <si>
    <t>1.16.1.1</t>
  </si>
  <si>
    <t>1.16.1.2</t>
  </si>
  <si>
    <t>General</t>
  </si>
  <si>
    <t>This template should be completed and returned alongside any mapping documents that you may use and your existing work breakdown structure.</t>
  </si>
  <si>
    <t>Apportionment of costs</t>
  </si>
  <si>
    <t>Where there are no costs, or a specific level of the DPS does not apply, this should be left blank.</t>
  </si>
  <si>
    <t>The costs at a subordinate level should total the costs at the superior  level, as detailed in the principles document.</t>
  </si>
  <si>
    <t>Where there is a cost and there is no appropriate DPS level, the 'other' row should be used and an explanation entered in the 'additional information' column.</t>
  </si>
  <si>
    <t>In service costs</t>
  </si>
  <si>
    <t>Where there is an in-service element, the costs should be entered in column J.</t>
  </si>
  <si>
    <t>Metrics</t>
  </si>
  <si>
    <t>In-service contract specific tasks</t>
  </si>
  <si>
    <t>Costs must add up to the total contract value excluding profit. The DPS, being a breakdown of the total contract value excluding profit, must include all indirect as well as direct costs.</t>
  </si>
  <si>
    <t xml:space="preserve">(1) when there is no appropriate description available within the DPS; </t>
  </si>
  <si>
    <t>(2) for any contingent cost included in the contract; or</t>
  </si>
  <si>
    <t>[Specialist equipment type]</t>
  </si>
  <si>
    <t>[Specified Level 2 item]</t>
  </si>
  <si>
    <t>[Specified Level 4 item]</t>
  </si>
  <si>
    <t>1.7.3</t>
  </si>
  <si>
    <t>1.16.2</t>
  </si>
  <si>
    <t>1.16.3</t>
  </si>
  <si>
    <t>1.16.3.1</t>
  </si>
  <si>
    <t>1.16.3.2</t>
  </si>
  <si>
    <t>1.16.3.3</t>
  </si>
  <si>
    <t>1.16.3.4</t>
  </si>
  <si>
    <t>1.16.3.5</t>
  </si>
  <si>
    <t>1.16.4</t>
  </si>
  <si>
    <t>1.16.5</t>
  </si>
  <si>
    <t>1.16.5.1</t>
  </si>
  <si>
    <t>1.16.5.2</t>
  </si>
  <si>
    <t>1.16.6</t>
  </si>
  <si>
    <t>Research and development</t>
  </si>
  <si>
    <t>1.5.4</t>
  </si>
  <si>
    <t>1.5.5</t>
  </si>
  <si>
    <t>1.7.4</t>
  </si>
  <si>
    <t>1.7.5</t>
  </si>
  <si>
    <t>1.7.6</t>
  </si>
  <si>
    <t>1.10.4</t>
  </si>
  <si>
    <t>1.10.5</t>
  </si>
  <si>
    <t>1.10.6</t>
  </si>
  <si>
    <t>1.11.1</t>
  </si>
  <si>
    <t>1.11.2</t>
  </si>
  <si>
    <t>1.11.3</t>
  </si>
  <si>
    <t>1.13.1</t>
  </si>
  <si>
    <t>1.13.1.1</t>
  </si>
  <si>
    <t>1.13.1.2</t>
  </si>
  <si>
    <t>1.13.1.3</t>
  </si>
  <si>
    <t>1.16.1.3</t>
  </si>
  <si>
    <t>1.16.1.4</t>
  </si>
  <si>
    <t>1.16.1.5</t>
  </si>
  <si>
    <t>1.16.2.1</t>
  </si>
  <si>
    <t>1.16.2.2</t>
  </si>
  <si>
    <t>1.16.2.3</t>
  </si>
  <si>
    <t>1.16.2.4</t>
  </si>
  <si>
    <t>1.16.2.5</t>
  </si>
  <si>
    <t>1.16.4.1</t>
  </si>
  <si>
    <t>1.16.4.2</t>
  </si>
  <si>
    <t>1.16.4.3</t>
  </si>
  <si>
    <t>1.16.4.4</t>
  </si>
  <si>
    <t>1.16.4.5</t>
  </si>
  <si>
    <t>1.16.4.6</t>
  </si>
  <si>
    <t>1.16.4.7</t>
  </si>
  <si>
    <t>1.16.7</t>
  </si>
  <si>
    <t>1.17.1</t>
  </si>
  <si>
    <t>1.17.1.1</t>
  </si>
  <si>
    <t>1.17.1.2</t>
  </si>
  <si>
    <t>1.17.2</t>
  </si>
  <si>
    <t>1.17.3</t>
  </si>
  <si>
    <t>1.17.3.1</t>
  </si>
  <si>
    <t>1.17.3.2</t>
  </si>
  <si>
    <t>1.17.3.3</t>
  </si>
  <si>
    <t>1.17.3.4</t>
  </si>
  <si>
    <t>1.17.3.5</t>
  </si>
  <si>
    <t>1.17.4</t>
  </si>
  <si>
    <t>1.17.5</t>
  </si>
  <si>
    <t>1.17.5.1</t>
  </si>
  <si>
    <t>1.17.5.2</t>
  </si>
  <si>
    <t>1.17.5.3</t>
  </si>
  <si>
    <t>1.17.5.4</t>
  </si>
  <si>
    <t>1.17.6</t>
  </si>
  <si>
    <t>(1) Specialist equipment</t>
  </si>
  <si>
    <t>This guidance aims to help you complete the DPS for specialist equipment not covered in another DPS.</t>
  </si>
  <si>
    <t>(1.1.1) Specified level 3 item</t>
  </si>
  <si>
    <t>(1.2) System engineering</t>
  </si>
  <si>
    <t>(1.3) Program management</t>
  </si>
  <si>
    <t>(1.5) System test and evaluation</t>
  </si>
  <si>
    <t>(1.6) Training</t>
  </si>
  <si>
    <t>(1.7) Data</t>
  </si>
  <si>
    <t>(1.8) Specialist support equipment</t>
  </si>
  <si>
    <t>(1.9) Common support equipment</t>
  </si>
  <si>
    <t>(1.10) Operational/site activation</t>
  </si>
  <si>
    <t>(1.11) Industrial facilities</t>
  </si>
  <si>
    <t>(1.12) Initial spares and repairs</t>
  </si>
  <si>
    <t>(1.14) Consumables/fungibles</t>
  </si>
  <si>
    <t>(1.15) Packing, Handling, Storage and Transportation</t>
  </si>
  <si>
    <t>(1.16) Non touch manpower</t>
  </si>
  <si>
    <t>Additional Equipment</t>
  </si>
  <si>
    <t>These costs will include any costs associated with the purchase of additional equipment required to fulfil the obligations of the contract.</t>
  </si>
  <si>
    <t>(1.17) Additional Equipment</t>
  </si>
  <si>
    <t>(1.16.1) Asset management</t>
  </si>
  <si>
    <t>(1.16.1.1) - (1.16.1.5)</t>
  </si>
  <si>
    <t>(1.16.2) Engineering &amp; safety</t>
  </si>
  <si>
    <t>(1.16.2.1) - (1.16.2.5)</t>
  </si>
  <si>
    <t>(1.16.3) Post design service</t>
  </si>
  <si>
    <t>(1.16.3.1) - (1.16.3.5)</t>
  </si>
  <si>
    <t>(1.16.4) Post design service (Manpower)</t>
  </si>
  <si>
    <t>(1.16.5) In service training</t>
  </si>
  <si>
    <t>(1.16.6) Disposal / Waste Management</t>
  </si>
  <si>
    <t>(1.16.7) Other Maintenance Management activity (Specify)</t>
  </si>
  <si>
    <t>(1.17.1) Rigs, Jigs and Support Equipment (all-up)</t>
  </si>
  <si>
    <t>(1.17.2) Testing and Diagnostics</t>
  </si>
  <si>
    <t>(1.17.3) Specialist Facilities</t>
  </si>
  <si>
    <t>(1.17.3.1) - (1.17.3.5)</t>
  </si>
  <si>
    <t>(1.17.4) Individual or Small Scale Modifications</t>
  </si>
  <si>
    <t>(1.17.5) Specialist IT</t>
  </si>
  <si>
    <t>(1.17.5.1) - (1.17.5.4)</t>
  </si>
  <si>
    <t>(1.17.6) Other Specialist Equipment (Specify)</t>
  </si>
  <si>
    <r>
      <t>Includes, for example</t>
    </r>
    <r>
      <rPr>
        <sz val="16"/>
        <rFont val="Arial"/>
        <family val="2"/>
      </rPr>
      <t>:</t>
    </r>
  </si>
  <si>
    <r>
      <t>b. SIL Software (written to simulate the operating environment or written to operate the SIL)</t>
    </r>
    <r>
      <rPr>
        <sz val="16"/>
        <rFont val="Times New Roman"/>
        <family val="1"/>
      </rPr>
      <t xml:space="preserve"> </t>
    </r>
  </si>
  <si>
    <r>
      <t>a. Operational and maintenance personnel, special fixtures, special instrumentation, etc., that are utilised and/or consumed in a single element of testing and that should be included under that element of testing</t>
    </r>
    <r>
      <rPr>
        <sz val="16"/>
        <rFont val="Times New Roman"/>
        <family val="1"/>
      </rPr>
      <t xml:space="preserve"> </t>
    </r>
  </si>
  <si>
    <r>
      <t>a. Overall planning, management, and task analysis function inherent in the DPS element systems engineering/program management</t>
    </r>
    <r>
      <rPr>
        <sz val="16"/>
        <rFont val="Times New Roman"/>
        <family val="1"/>
      </rPr>
      <t xml:space="preserve"> </t>
    </r>
  </si>
  <si>
    <r>
      <t>a. Deliverable training data associated with the DPS element support data</t>
    </r>
    <r>
      <rPr>
        <sz val="16"/>
        <rFont val="Times New Roman"/>
        <family val="1"/>
      </rPr>
      <t xml:space="preserve"> </t>
    </r>
  </si>
  <si>
    <r>
      <t>b. Packages that enable line or shop replaceable units, printed circuit boards, or similar items to be diagnosed using automatic test equipment</t>
    </r>
    <r>
      <rPr>
        <sz val="16"/>
        <rFont val="Times New Roman"/>
        <family val="1"/>
      </rPr>
      <t xml:space="preserve"> </t>
    </r>
  </si>
  <si>
    <r>
      <t>b. All efforts required to assure the availability of this equipment to support the item</t>
    </r>
    <r>
      <rPr>
        <sz val="16"/>
        <rFont val="Times New Roman"/>
        <family val="1"/>
      </rPr>
      <t xml:space="preserve"> </t>
    </r>
  </si>
  <si>
    <r>
      <t>a. Capital equipment</t>
    </r>
    <r>
      <rPr>
        <sz val="16"/>
        <rFont val="Times New Roman"/>
        <family val="1"/>
      </rPr>
      <t xml:space="preserve"> </t>
    </r>
  </si>
  <si>
    <r>
      <t xml:space="preserve">These costs will include any specific costs associated with the movement of items up and down the supply chain in order to fulfil the obligations under the contract. They must be costs which are incurred specifically on this QDC. This cost is only needed at aggregated level.
</t>
    </r>
    <r>
      <rPr>
        <b/>
        <sz val="16"/>
        <rFont val="Arial"/>
        <family val="2"/>
      </rPr>
      <t>Packing</t>
    </r>
    <r>
      <rPr>
        <sz val="16"/>
        <rFont val="Arial"/>
        <family val="2"/>
      </rPr>
      <t xml:space="preserve"> – provides for the product security, transportability and storability with the added utility of serving as a medium of communication from the provider to the user.  The nature of an item determines the type and extent of protection needed to prevent its deterioration during transport.  The mode of shipping will dictate the materials selected for the preservation in addition to packaging.
</t>
    </r>
    <r>
      <rPr>
        <b/>
        <sz val="16"/>
        <rFont val="Arial"/>
        <family val="2"/>
      </rPr>
      <t>Handling</t>
    </r>
    <r>
      <rPr>
        <sz val="16"/>
        <rFont val="Arial"/>
        <family val="2"/>
      </rPr>
      <t xml:space="preserve"> – involves the moving of items from one place to another within a limited range and is normally confirmed to a single area, such as between warehouses, storage areas or operational areas or movement from storage to moved of transportation. 
</t>
    </r>
    <r>
      <rPr>
        <b/>
        <sz val="16"/>
        <rFont val="Arial"/>
        <family val="2"/>
      </rPr>
      <t>Storage</t>
    </r>
    <r>
      <rPr>
        <sz val="16"/>
        <rFont val="Arial"/>
        <family val="2"/>
      </rPr>
      <t xml:space="preserve"> – involves the short or long term stockpiling of items.  Storage can be accomplished in either temporary or permanent facilities.  It may be a function of the transportation timeline or it may be required for material in reserve.
</t>
    </r>
    <r>
      <rPr>
        <b/>
        <sz val="16"/>
        <rFont val="Arial"/>
        <family val="2"/>
      </rPr>
      <t>Transportation</t>
    </r>
    <r>
      <rPr>
        <sz val="16"/>
        <rFont val="Arial"/>
        <family val="2"/>
      </rPr>
      <t xml:space="preserve"> – any specifically attributable transportation costs associated with the transit of items
</t>
    </r>
  </si>
  <si>
    <t>Construction/Conversion/ Expansion</t>
  </si>
  <si>
    <t xml:space="preserve">The costs included under this level 2 element will be the aggregated costs of all ‘On Tools’ contractor operators, contractor maintenance personnel and other sub contractors working directly on the equipment. 
All ‘Non Touch’ Manpower relating to Project and Project support activity will be recorded under 1.16.
</t>
  </si>
  <si>
    <t xml:space="preserve">This will include all ‘On Tools’ contractor operators, contractor maintenance personnel and other sub contractors at GRADE (n) working directly on the equipment. Insert a level 3 cost line for each relevant grade consuming resource in this area.
Wherever possible all defined grades should match those used in the contractors Rates Claim. Where this is not the case the contractor should justify the reason why this methodology has not been adopted. 
All ‘Non Touch’ Manpower relating to Project and Project support activity will be recorded under 1.16.
</t>
  </si>
  <si>
    <t xml:space="preserve">The costs included under this level 2 element will be the aggregated costs (by grade) of all project and project support  manpower involved in;
• Asset Management
• Engineering &amp; Safety
• Post Design Services
• Contract &amp; Project Management
• Training
• Waste Management
Notes 
All Level 3 ‘Non-Touch’ Manpower activities (1.16.1 to 1.16.5 or greater) will be split out by the relevant grade consuming resource. 
Wherever possible all defined grades should match those used in the contractors Rates Claim. Where this is not the case the contractor should justify the reason why this methodology has not been adopted
</t>
  </si>
  <si>
    <t xml:space="preserve">Post Design Services can cover a variety of activities all designed to maintain equipment capability. The activity will vary depending on contract type but will typically include the cost for; Configuration Management, Obsolescence Management, Technical Publications, Modification Design and Prototype Testing. 
The costs will be split out by the relevant grade consuming resource under this code. They will generally cover the following Level 4 activities;
Note – PDS normally covers costs for contractor provided training services, for DPS purposes all training costs should be recorded under the specific training category at 1.16.5.
</t>
  </si>
  <si>
    <t>This element includes the cost of any specialist software.
Software is intangible programmes, libraries and applications used for the operation of computers. 
Specialist Software Licences. - This element includes the cost of software licences, either enterprise-wide or seat based.
Technology Refresh. - This element includes the costs of the periodic replacement of computers and peripherals to maintain operating functionality and business efficacy in relation to contract delivery.</t>
  </si>
  <si>
    <t>(1.4) Research and development</t>
  </si>
  <si>
    <t>(1.13.1)</t>
  </si>
  <si>
    <t>(1.1.13.1) - (1.13.1.3)</t>
  </si>
  <si>
    <t>1.17.2.1</t>
  </si>
  <si>
    <t>1.17.2.2</t>
  </si>
  <si>
    <t>Functionality as 1.17.1.1 where the equipment is in common use (2 or more equipments.) across the Defence Inventory. Costs will typically include maintenance, upkeep and replacement of the equipment.</t>
  </si>
  <si>
    <r>
      <t>This element includes the cost of parts and materials required for small scale routine modifications to the equipment. Because these items will cover routine modifications the materiality the cost may be captured at aggregated level. 
Note</t>
    </r>
    <r>
      <rPr>
        <sz val="16"/>
        <color rgb="FFFF0000"/>
        <rFont val="Arial"/>
        <family val="2"/>
      </rPr>
      <t xml:space="preserve"> </t>
    </r>
    <r>
      <rPr>
        <sz val="16"/>
        <color theme="1"/>
        <rFont val="Arial"/>
        <family val="2"/>
      </rPr>
      <t>1.16.3.4</t>
    </r>
    <r>
      <rPr>
        <sz val="16"/>
        <color rgb="FFFF0000"/>
        <rFont val="Arial"/>
        <family val="2"/>
      </rPr>
      <t xml:space="preserve"> </t>
    </r>
    <r>
      <rPr>
        <sz val="16"/>
        <rFont val="Arial"/>
        <family val="2"/>
      </rPr>
      <t>captures the design effort and prototype testing costs associated with this activity.</t>
    </r>
  </si>
  <si>
    <t xml:space="preserve">If you have any questions please contact us at </t>
  </si>
  <si>
    <t>The template (along with the mapping documentation from the WBS and the method of apportionment of costs) should be returned alongside the Contract Notification Report (CNR) and later the Interim Contract Report (ICR) and Contract Completion Report (CCR).</t>
  </si>
  <si>
    <t>The template should be completed in accordance with the SSRO guidance: DPS principles which can be found by clicking on the document to the right.</t>
  </si>
  <si>
    <t>Level 1 of the DPS must total 100 per cent of the contract value excluding profit and the breakdown of each subsequent level must total the preceding level.</t>
  </si>
  <si>
    <t>The costs do not auto-calculate so can you please ensure the costs for the relevant level add up correctly.</t>
  </si>
  <si>
    <t>The section headed 'In service contract specific tasks' does not have to be completed if there is no in-service element.</t>
  </si>
  <si>
    <t>Full details of the approach to apportioning costs can be found in the SSRO guidance: DPS Principles document.</t>
  </si>
  <si>
    <t xml:space="preserve">Use of 'other' </t>
  </si>
  <si>
    <t xml:space="preserve">When the description/category is not applicable, an 'other' row is present at level 4 to capture additional information. </t>
  </si>
  <si>
    <t>At Levels 2,3 and 4, the 'other' section is contained within the descriptor and not as a separate row. Any relevant detail should be added in 'additional information'.</t>
  </si>
  <si>
    <t>The 'additional information' box should be completed whenever an 'other' description is needed.</t>
  </si>
  <si>
    <t>Please do not add any additional rows to the spreadsheet. Any additional detail should be captured in the 'additional information' box at each level.</t>
  </si>
  <si>
    <t>Where this is no specific 'other' row, the relevant information should be put in the additional information box.</t>
  </si>
  <si>
    <t>Use of the 'other' category is to be used in the following circumstances:</t>
  </si>
  <si>
    <t>(3) where a small proportion of costs would be difficult to apportion to categories listed in the DPS; and</t>
  </si>
  <si>
    <t>(4) where there is no specific 'other' row (please place a description in the 'additional information' column).</t>
  </si>
  <si>
    <t xml:space="preserve">DPS level 1.13 onwards relate specifically to in-service costs. </t>
  </si>
  <si>
    <t>Some in-service costs may be better suited to match DPS levels 1.1 - 1.12.</t>
  </si>
  <si>
    <t>The costs do not auto-calculate so can you please ensure the costs for the relevant levels add up correctly.</t>
  </si>
  <si>
    <t>If the contract is construction specific but includes and in-service element, please complete columns L and M for all level (where applicable).</t>
  </si>
  <si>
    <t>If the contract is for in-service support/maintenance only, please complete DPS levels 1.13 onwards and any previous level you consider appropriate.</t>
  </si>
  <si>
    <t>Construction costs (this includes research, development and build) should be entered in column K. The figures automatically format to 'millions' and 3.d.p.</t>
  </si>
  <si>
    <t xml:space="preserve">The 'price tab' of the CNR (ICR and CCR) allows you to split recurring and non recurring costs pre DPS element. </t>
  </si>
  <si>
    <t>By completing this template first, you will find it easier to translate the relevant DPS levels, descriptors and costs to the CNR, and will also help explain where costs have been allocated.</t>
  </si>
  <si>
    <t>You should note that the 'descriptor' section on the CNR DPS input tab must be manually completed -  the form does not allow copy and paste.</t>
  </si>
  <si>
    <t>The template has also been designed to help you complete the DPS input tab and therefore the price tab on the CNR (and later the ICR and CCR).</t>
  </si>
  <si>
    <t>We have included relevant output metrics (column H), where possible, but you may add any metrics you use in the boxes where appropriate.</t>
  </si>
  <si>
    <t>The same metrics should be entered on the 'metrics' tab on the CNR/ICR/CCR.</t>
  </si>
  <si>
    <t>helpdesk@SSRO.gov.uk</t>
  </si>
  <si>
    <t>(1.1) Specified Level 2 item</t>
  </si>
  <si>
    <t xml:space="preserve">(1.13) On tools manpower - maintenance, rectifications &amp; repair </t>
  </si>
  <si>
    <t>Please enter a description of the item</t>
  </si>
  <si>
    <t>[Specified Level 3 item]</t>
  </si>
  <si>
    <t xml:space="preserve">All work directed towards the innovation, introduction, and improvement of products and processes to develop the equipment type prior to testing (which is covered in 1.5) System test and evaluation </t>
  </si>
  <si>
    <t>Modifications - Assessment &amp; Design Effort</t>
  </si>
  <si>
    <t>(1.1.1.4) Specified level 4 item</t>
  </si>
  <si>
    <t>(1.5.1) - (1.5.6)</t>
  </si>
  <si>
    <t>(1.6.1) - (1.6.4)</t>
  </si>
  <si>
    <t>(1.7.1) - (1.7.6)</t>
  </si>
  <si>
    <t>(1.8.1) - (1.8.3)</t>
  </si>
  <si>
    <t>(1.9.1) - (1.9.3)</t>
  </si>
  <si>
    <t>(1.10.1) - (1.10.6)</t>
  </si>
  <si>
    <t>(1.11.1) - (1.11.4)</t>
  </si>
  <si>
    <t>In service contract specific tasks</t>
  </si>
  <si>
    <t>(1.16.4.1) - (1.16.4.8)</t>
  </si>
  <si>
    <t>(1.16.5.1) - (1.16.5.3)</t>
  </si>
  <si>
    <t>(1.17.1.1) - (1.17.1.3)</t>
  </si>
  <si>
    <t>(1.17.2.1) - (1.17.2.3)</t>
  </si>
  <si>
    <t>1.5.6</t>
  </si>
  <si>
    <t xml:space="preserve">Other System test and evaluation </t>
  </si>
  <si>
    <t>Other Training</t>
  </si>
  <si>
    <t>1.11.4</t>
  </si>
  <si>
    <t>Other Industrial facilities</t>
  </si>
  <si>
    <t>1.16.4.8</t>
  </si>
  <si>
    <t>1.16.5.3</t>
  </si>
  <si>
    <t>Other In service training costs</t>
  </si>
  <si>
    <t>Other rigs, jigs and support equipment</t>
  </si>
  <si>
    <t>1.17.1.3</t>
  </si>
  <si>
    <t>1.17.2.3</t>
  </si>
  <si>
    <t>Other testing and diagnostics</t>
  </si>
  <si>
    <t>Version control</t>
  </si>
  <si>
    <t>V1: Published 14 December 2015</t>
  </si>
  <si>
    <t>Guidance for completing DPS for Specialist equipment.</t>
  </si>
  <si>
    <t>This template has been designed to assist you in apportioning the costs associated with either the construction and/or in-service support of specialist equipment (i.e any equipment not covered in another DPS).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</si>
</sst>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Red]\(#,##0.0\);\-"/>
    <numFmt numFmtId="165" formatCode="#.000,,"/>
    <numFmt numFmtId="166" formatCode="0.0"/>
  </numFmts>
  <fonts count="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6"/>
      <name val="Arial"/>
      <family val="2"/>
    </font>
    <font>
      <b/>
      <sz val="12"/>
      <name val="Arial"/>
      <family val="2"/>
    </font>
    <font>
      <sz val="10"/>
      <name val="Arial"/>
      <family val="2"/>
    </font>
    <font>
      <sz val="10"/>
      <name val="Arial"/>
      <family val="2"/>
    </font>
    <font>
      <b/>
      <sz val="10"/>
      <name val="Arial"/>
      <family val="2"/>
    </font>
    <font>
      <sz val="10"/>
      <color rgb="FFFF0000"/>
      <name val="Arial"/>
      <family val="2"/>
    </font>
    <font>
      <i/>
      <sz val="10"/>
      <color rgb="FF7030A0"/>
      <name val="Arial"/>
      <family val="2"/>
    </font>
    <font>
      <sz val="10"/>
      <color rgb="FF000000"/>
      <name val="Arial"/>
      <family val="2"/>
    </font>
    <font>
      <u/>
      <sz val="10"/>
      <color theme="10"/>
      <name val="Arial"/>
      <family val="2"/>
    </font>
    <font>
      <b/>
      <sz val="7"/>
      <name val="Arial"/>
      <family val="2"/>
    </font>
    <font>
      <b/>
      <sz val="8"/>
      <color rgb="FF404040"/>
      <name val="Arial"/>
      <family val="2"/>
    </font>
    <font>
      <b/>
      <sz val="12"/>
      <color rgb="FFFF0000"/>
      <name val="Arial"/>
      <family val="2"/>
    </font>
    <font>
      <sz val="11"/>
      <color theme="1"/>
      <name val="Arial"/>
      <family val="2"/>
    </font>
    <font>
      <b/>
      <sz val="11"/>
      <color theme="1"/>
      <name val="Arial"/>
      <family val="2"/>
    </font>
    <font>
      <sz val="11"/>
      <color theme="0"/>
      <name val="Arial"/>
      <family val="2"/>
    </font>
    <font>
      <b/>
      <sz val="11"/>
      <color theme="0"/>
      <name val="Arial"/>
      <family val="2"/>
    </font>
    <font>
      <sz val="20"/>
      <color theme="1"/>
      <name val="Arial"/>
      <family val="2"/>
    </font>
    <font>
      <b/>
      <sz val="20"/>
      <color theme="1"/>
      <name val="Arial"/>
      <family val="2"/>
    </font>
    <font>
      <b/>
      <sz val="24"/>
      <color theme="0"/>
      <name val="Arial"/>
      <family val="2"/>
    </font>
    <font>
      <b/>
      <sz val="20"/>
      <color theme="0"/>
      <name val="Arial"/>
      <family val="2"/>
    </font>
    <font>
      <u/>
      <sz val="11"/>
      <color theme="10"/>
      <name val="Arial"/>
      <family val="2"/>
    </font>
    <font>
      <b/>
      <sz val="16"/>
      <color theme="0"/>
      <name val="Arial"/>
      <family val="2"/>
    </font>
    <font>
      <sz val="11"/>
      <name val="Arial"/>
      <family val="2"/>
    </font>
    <font>
      <sz val="16"/>
      <name val="Arial"/>
      <family val="2"/>
    </font>
    <font>
      <sz val="16"/>
      <color theme="0"/>
      <name val="Arial"/>
      <family val="2"/>
    </font>
    <font>
      <u/>
      <sz val="16"/>
      <name val="Arial"/>
      <family val="2"/>
    </font>
    <font>
      <b/>
      <sz val="16"/>
      <color rgb="FF0000FF"/>
      <name val="Arial"/>
      <family val="2"/>
    </font>
    <font>
      <sz val="16"/>
      <name val="Times New Roman"/>
      <family val="1"/>
    </font>
    <font>
      <b/>
      <sz val="24"/>
      <name val="Arial"/>
      <family val="2"/>
    </font>
    <font>
      <sz val="16"/>
      <color rgb="FFFF0000"/>
      <name val="Arial"/>
      <family val="2"/>
    </font>
    <font>
      <b/>
      <sz val="16"/>
      <color theme="1"/>
      <name val="Arial"/>
      <family val="2"/>
    </font>
    <font>
      <sz val="16"/>
      <color theme="1"/>
      <name val="Arial"/>
      <family val="2"/>
    </font>
  </fonts>
  <fills count="20">
    <fill>
      <patternFill patternType="none"/>
    </fill>
    <fill>
      <patternFill patternType="gray125"/>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bgColor indexed="64"/>
      </patternFill>
    </fill>
    <fill>
      <patternFill patternType="solid">
        <fgColor rgb="FF7030A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6" tint="0.59999389629810485"/>
        <bgColor indexed="64"/>
      </patternFill>
    </fill>
    <fill>
      <patternFill patternType="solid">
        <fgColor rgb="FF002060"/>
        <bgColor indexed="64"/>
      </patternFill>
    </fill>
  </fills>
  <borders count="65">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s>
  <cellStyleXfs count="12">
    <xf numFmtId="0" fontId="0" fillId="0" borderId="0"/>
    <xf numFmtId="0" fontId="8" fillId="0" borderId="0"/>
    <xf numFmtId="0" fontId="14" fillId="0" borderId="0" applyNumberFormat="0" applyFill="0" applyBorder="0" applyAlignment="0" applyProtection="0"/>
    <xf numFmtId="0" fontId="8" fillId="0" borderId="0"/>
    <xf numFmtId="0" fontId="5" fillId="0" borderId="0"/>
    <xf numFmtId="0" fontId="8" fillId="0" borderId="0"/>
    <xf numFmtId="0" fontId="5" fillId="0" borderId="0"/>
    <xf numFmtId="0" fontId="4" fillId="0" borderId="0"/>
    <xf numFmtId="0" fontId="4" fillId="0" borderId="0"/>
    <xf numFmtId="0" fontId="3" fillId="0" borderId="0"/>
    <xf numFmtId="164" fontId="8" fillId="2" borderId="1">
      <alignment horizontal="right" vertical="center" indent="1"/>
      <protection locked="0"/>
    </xf>
    <xf numFmtId="0" fontId="2" fillId="0" borderId="0"/>
  </cellStyleXfs>
  <cellXfs count="485">
    <xf numFmtId="0" fontId="0" fillId="0" borderId="0" xfId="0"/>
    <xf numFmtId="0" fontId="6" fillId="0" borderId="0" xfId="0" applyFont="1"/>
    <xf numFmtId="0" fontId="9" fillId="0" borderId="0" xfId="0" applyFont="1"/>
    <xf numFmtId="0" fontId="0" fillId="0" borderId="0" xfId="0" applyAlignment="1">
      <alignment horizontal="left"/>
    </xf>
    <xf numFmtId="0" fontId="0" fillId="3" borderId="0" xfId="0" applyFill="1" applyAlignment="1">
      <alignment horizontal="right"/>
    </xf>
    <xf numFmtId="0" fontId="12" fillId="3" borderId="0" xfId="0" applyFont="1" applyFill="1"/>
    <xf numFmtId="0" fontId="8" fillId="5" borderId="0" xfId="0" applyFont="1" applyFill="1"/>
    <xf numFmtId="0" fontId="8" fillId="5" borderId="0" xfId="0" applyFont="1" applyFill="1" applyAlignment="1">
      <alignment horizontal="left"/>
    </xf>
    <xf numFmtId="0" fontId="14" fillId="0" borderId="0" xfId="2" applyAlignment="1"/>
    <xf numFmtId="0" fontId="14" fillId="3" borderId="0" xfId="2" applyFill="1"/>
    <xf numFmtId="0" fontId="15" fillId="0" borderId="0" xfId="0" applyFont="1"/>
    <xf numFmtId="0" fontId="0" fillId="6" borderId="0" xfId="0" applyFill="1"/>
    <xf numFmtId="0" fontId="0" fillId="6" borderId="0" xfId="0" applyFill="1" applyAlignment="1">
      <alignment horizontal="left"/>
    </xf>
    <xf numFmtId="0" fontId="8" fillId="6" borderId="0" xfId="0" applyFont="1" applyFill="1"/>
    <xf numFmtId="0" fontId="8" fillId="6" borderId="0" xfId="0" applyFont="1" applyFill="1" applyAlignment="1">
      <alignment horizontal="left"/>
    </xf>
    <xf numFmtId="0" fontId="8" fillId="3" borderId="0" xfId="0" applyFont="1" applyFill="1" applyAlignment="1">
      <alignment vertical="center"/>
    </xf>
    <xf numFmtId="0" fontId="0" fillId="7" borderId="0" xfId="0" applyFill="1"/>
    <xf numFmtId="0" fontId="0" fillId="7" borderId="0" xfId="0" applyFill="1" applyAlignment="1">
      <alignment horizontal="left"/>
    </xf>
    <xf numFmtId="0" fontId="8" fillId="7" borderId="0" xfId="0" applyFont="1" applyFill="1"/>
    <xf numFmtId="0" fontId="8" fillId="7" borderId="0" xfId="0" applyFont="1" applyFill="1" applyAlignment="1">
      <alignment horizontal="left"/>
    </xf>
    <xf numFmtId="0" fontId="8" fillId="7" borderId="0" xfId="0" applyFont="1" applyFill="1" applyAlignment="1">
      <alignment horizontal="right"/>
    </xf>
    <xf numFmtId="0" fontId="8" fillId="6" borderId="0" xfId="0" applyFont="1" applyFill="1" applyAlignment="1"/>
    <xf numFmtId="0" fontId="9" fillId="6" borderId="0" xfId="0" applyFont="1" applyFill="1" applyAlignment="1">
      <alignment horizontal="left" vertical="center" indent="1"/>
    </xf>
    <xf numFmtId="0" fontId="7" fillId="0" borderId="0" xfId="0" applyFont="1"/>
    <xf numFmtId="0" fontId="8" fillId="0" borderId="0" xfId="0" applyFont="1"/>
    <xf numFmtId="0" fontId="0" fillId="3" borderId="0" xfId="0" applyFill="1"/>
    <xf numFmtId="0" fontId="8" fillId="3" borderId="0" xfId="0" applyFont="1" applyFill="1"/>
    <xf numFmtId="0" fontId="8" fillId="0" borderId="0" xfId="0" applyFont="1" applyAlignment="1">
      <alignment horizontal="left"/>
    </xf>
    <xf numFmtId="0" fontId="0" fillId="3" borderId="0" xfId="0" applyFill="1" applyAlignment="1">
      <alignment horizontal="left"/>
    </xf>
    <xf numFmtId="0" fontId="7" fillId="0" borderId="0" xfId="0" applyFont="1" applyAlignment="1">
      <alignment horizontal="left"/>
    </xf>
    <xf numFmtId="0" fontId="10" fillId="0" borderId="0" xfId="0" applyFont="1"/>
    <xf numFmtId="0" fontId="8" fillId="3" borderId="0" xfId="0" applyFont="1" applyFill="1" applyAlignment="1">
      <alignment horizontal="left"/>
    </xf>
    <xf numFmtId="0" fontId="8" fillId="3" borderId="0" xfId="0" applyFont="1" applyFill="1" applyAlignment="1"/>
    <xf numFmtId="0" fontId="8" fillId="3" borderId="0" xfId="1" applyFont="1" applyFill="1" applyAlignment="1">
      <alignment horizontal="left"/>
    </xf>
    <xf numFmtId="0" fontId="8" fillId="3" borderId="0" xfId="1" applyFont="1" applyFill="1"/>
    <xf numFmtId="0" fontId="8" fillId="3" borderId="0" xfId="1" applyFill="1"/>
    <xf numFmtId="0" fontId="8" fillId="3" borderId="0" xfId="1" applyFill="1" applyAlignment="1">
      <alignment horizontal="left"/>
    </xf>
    <xf numFmtId="0" fontId="8" fillId="6" borderId="0" xfId="1" applyFont="1" applyFill="1" applyAlignment="1">
      <alignment horizontal="left"/>
    </xf>
    <xf numFmtId="0" fontId="8" fillId="6" borderId="0" xfId="1" applyFont="1" applyFill="1"/>
    <xf numFmtId="0" fontId="0" fillId="6" borderId="0" xfId="0" applyFill="1" applyAlignment="1">
      <alignment horizontal="right"/>
    </xf>
    <xf numFmtId="0" fontId="0" fillId="7" borderId="0" xfId="0" applyFill="1" applyBorder="1"/>
    <xf numFmtId="0" fontId="0" fillId="6" borderId="0" xfId="0" applyFill="1" applyBorder="1"/>
    <xf numFmtId="0" fontId="13" fillId="6" borderId="0" xfId="0" applyFont="1" applyFill="1" applyAlignment="1">
      <alignment horizontal="left" vertical="top"/>
    </xf>
    <xf numFmtId="0" fontId="7" fillId="3" borderId="0" xfId="0" applyFont="1" applyFill="1"/>
    <xf numFmtId="0" fontId="7" fillId="3" borderId="0" xfId="0" applyFont="1" applyFill="1" applyAlignment="1">
      <alignment horizontal="left"/>
    </xf>
    <xf numFmtId="0" fontId="9" fillId="3" borderId="0" xfId="0" applyFont="1" applyFill="1"/>
    <xf numFmtId="0" fontId="0" fillId="8" borderId="0" xfId="0" applyFill="1"/>
    <xf numFmtId="0" fontId="7" fillId="8" borderId="0" xfId="0" applyFont="1" applyFill="1"/>
    <xf numFmtId="0" fontId="7" fillId="8" borderId="0" xfId="0" applyFont="1" applyFill="1" applyAlignment="1">
      <alignment horizontal="left"/>
    </xf>
    <xf numFmtId="0" fontId="8" fillId="8" borderId="0" xfId="0" applyFont="1" applyFill="1"/>
    <xf numFmtId="0" fontId="0" fillId="8" borderId="0" xfId="0" applyFill="1" applyAlignment="1">
      <alignment horizontal="left"/>
    </xf>
    <xf numFmtId="0" fontId="9" fillId="8" borderId="0" xfId="0" applyFont="1" applyFill="1"/>
    <xf numFmtId="0" fontId="0" fillId="3" borderId="0" xfId="0" applyFill="1" applyBorder="1"/>
    <xf numFmtId="0" fontId="8" fillId="3" borderId="0" xfId="1" applyFont="1" applyFill="1" applyBorder="1" applyAlignment="1">
      <alignment horizontal="left"/>
    </xf>
    <xf numFmtId="0" fontId="8" fillId="3" borderId="0" xfId="1" applyFont="1" applyFill="1" applyBorder="1"/>
    <xf numFmtId="0" fontId="8" fillId="3" borderId="0" xfId="0" applyFont="1" applyFill="1" applyBorder="1" applyAlignment="1">
      <alignment horizontal="left"/>
    </xf>
    <xf numFmtId="0" fontId="8" fillId="3" borderId="0" xfId="0" applyFont="1" applyFill="1" applyBorder="1"/>
    <xf numFmtId="0" fontId="11" fillId="3" borderId="0" xfId="0" applyFont="1" applyFill="1"/>
    <xf numFmtId="0" fontId="9" fillId="3" borderId="0" xfId="0" applyFont="1" applyFill="1" applyAlignment="1">
      <alignment horizontal="left" vertical="center" indent="1"/>
    </xf>
    <xf numFmtId="0" fontId="0" fillId="6" borderId="0" xfId="0" applyFont="1" applyFill="1" applyAlignment="1">
      <alignment horizontal="left"/>
    </xf>
    <xf numFmtId="0" fontId="16" fillId="7" borderId="0" xfId="0" applyFont="1" applyFill="1"/>
    <xf numFmtId="0" fontId="16" fillId="6" borderId="0" xfId="0" applyFont="1" applyFill="1"/>
    <xf numFmtId="0" fontId="16" fillId="3" borderId="0" xfId="0" applyFont="1" applyFill="1"/>
    <xf numFmtId="0" fontId="17" fillId="8" borderId="0" xfId="0" applyFont="1" applyFill="1" applyAlignment="1">
      <alignment horizontal="left"/>
    </xf>
    <xf numFmtId="0" fontId="23" fillId="0" borderId="0" xfId="11" applyFont="1"/>
    <xf numFmtId="0" fontId="22" fillId="0" borderId="0" xfId="11" applyFont="1"/>
    <xf numFmtId="0" fontId="18" fillId="0" borderId="0" xfId="11" applyFont="1"/>
    <xf numFmtId="0" fontId="2" fillId="0" borderId="0" xfId="11"/>
    <xf numFmtId="0" fontId="21" fillId="9" borderId="4" xfId="11" applyFont="1" applyFill="1" applyBorder="1"/>
    <xf numFmtId="0" fontId="19" fillId="7" borderId="4" xfId="11" applyFont="1" applyFill="1" applyBorder="1"/>
    <xf numFmtId="0" fontId="19" fillId="10" borderId="10" xfId="11" applyFont="1" applyFill="1" applyBorder="1"/>
    <xf numFmtId="0" fontId="19" fillId="13" borderId="4" xfId="11" applyFont="1" applyFill="1" applyBorder="1"/>
    <xf numFmtId="0" fontId="18" fillId="10" borderId="4" xfId="11" applyFont="1" applyFill="1" applyBorder="1"/>
    <xf numFmtId="0" fontId="18" fillId="13" borderId="4" xfId="11" applyFont="1" applyFill="1" applyBorder="1"/>
    <xf numFmtId="0" fontId="19" fillId="7" borderId="3" xfId="11" applyFont="1" applyFill="1" applyBorder="1"/>
    <xf numFmtId="0" fontId="18" fillId="10" borderId="3" xfId="11" applyFont="1" applyFill="1" applyBorder="1"/>
    <xf numFmtId="0" fontId="18" fillId="13" borderId="3" xfId="11" applyFont="1" applyFill="1" applyBorder="1"/>
    <xf numFmtId="0" fontId="19" fillId="7" borderId="5" xfId="11" applyFont="1" applyFill="1" applyBorder="1"/>
    <xf numFmtId="0" fontId="18" fillId="10" borderId="5" xfId="11" applyFont="1" applyFill="1" applyBorder="1"/>
    <xf numFmtId="0" fontId="18" fillId="13" borderId="5" xfId="11" applyFont="1" applyFill="1" applyBorder="1"/>
    <xf numFmtId="0" fontId="19" fillId="7" borderId="6" xfId="11" applyFont="1" applyFill="1" applyBorder="1"/>
    <xf numFmtId="0" fontId="18" fillId="10" borderId="6" xfId="11" applyFont="1" applyFill="1" applyBorder="1"/>
    <xf numFmtId="0" fontId="18" fillId="13" borderId="6" xfId="11" applyFont="1" applyFill="1" applyBorder="1"/>
    <xf numFmtId="0" fontId="19" fillId="0" borderId="0" xfId="11" applyFont="1"/>
    <xf numFmtId="0" fontId="21" fillId="9" borderId="10" xfId="11" applyFont="1" applyFill="1" applyBorder="1" applyAlignment="1">
      <alignment wrapText="1"/>
    </xf>
    <xf numFmtId="0" fontId="20" fillId="9" borderId="11" xfId="11" applyFont="1" applyFill="1" applyBorder="1"/>
    <xf numFmtId="0" fontId="18" fillId="13" borderId="12" xfId="11" applyFont="1" applyFill="1" applyBorder="1"/>
    <xf numFmtId="0" fontId="19" fillId="7" borderId="33" xfId="11" applyFont="1" applyFill="1" applyBorder="1"/>
    <xf numFmtId="0" fontId="26" fillId="0" borderId="0" xfId="2" applyFont="1"/>
    <xf numFmtId="0" fontId="27" fillId="9" borderId="29" xfId="3" applyFont="1" applyFill="1" applyBorder="1" applyAlignment="1">
      <alignment horizontal="center"/>
    </xf>
    <xf numFmtId="0" fontId="6" fillId="7" borderId="5" xfId="3" applyFont="1" applyFill="1" applyBorder="1" applyAlignment="1">
      <alignment horizontal="center" vertical="center"/>
    </xf>
    <xf numFmtId="0" fontId="6" fillId="10" borderId="11" xfId="3" applyFont="1" applyFill="1" applyBorder="1" applyAlignment="1">
      <alignment horizontal="center" vertical="center"/>
    </xf>
    <xf numFmtId="0" fontId="6" fillId="3" borderId="5" xfId="3" applyFont="1" applyFill="1" applyBorder="1" applyAlignment="1">
      <alignment horizontal="center" vertical="center"/>
    </xf>
    <xf numFmtId="0" fontId="6" fillId="12" borderId="35" xfId="3" applyFont="1" applyFill="1" applyBorder="1" applyAlignment="1">
      <alignment horizontal="center" vertical="center"/>
    </xf>
    <xf numFmtId="0" fontId="6" fillId="14" borderId="28" xfId="0" applyFont="1" applyFill="1" applyBorder="1" applyAlignment="1">
      <alignment horizontal="center"/>
    </xf>
    <xf numFmtId="165" fontId="6" fillId="14" borderId="28" xfId="0" applyNumberFormat="1" applyFont="1" applyFill="1" applyBorder="1" applyAlignment="1">
      <alignment horizontal="center"/>
    </xf>
    <xf numFmtId="0" fontId="6" fillId="0" borderId="0" xfId="0" applyFont="1" applyFill="1" applyAlignment="1">
      <alignment horizontal="center"/>
    </xf>
    <xf numFmtId="0" fontId="6" fillId="0" borderId="0" xfId="0" applyFont="1" applyAlignment="1">
      <alignment horizontal="center"/>
    </xf>
    <xf numFmtId="0" fontId="6" fillId="7" borderId="19" xfId="0" applyFont="1" applyFill="1" applyBorder="1" applyAlignment="1">
      <alignment horizontal="center" vertical="center"/>
    </xf>
    <xf numFmtId="0" fontId="6" fillId="10" borderId="45" xfId="3" applyFont="1" applyFill="1" applyBorder="1"/>
    <xf numFmtId="0" fontId="6" fillId="10" borderId="35" xfId="3" applyFont="1" applyFill="1" applyBorder="1"/>
    <xf numFmtId="0" fontId="6" fillId="10" borderId="38" xfId="3" applyFont="1" applyFill="1" applyBorder="1"/>
    <xf numFmtId="0" fontId="6" fillId="3" borderId="0" xfId="3" applyFont="1" applyFill="1" applyBorder="1"/>
    <xf numFmtId="0" fontId="6" fillId="10" borderId="31" xfId="3" applyFont="1" applyFill="1" applyBorder="1"/>
    <xf numFmtId="0" fontId="6" fillId="10" borderId="0" xfId="3" applyFont="1" applyFill="1" applyBorder="1"/>
    <xf numFmtId="0" fontId="6" fillId="3" borderId="31" xfId="3" applyFont="1" applyFill="1" applyBorder="1"/>
    <xf numFmtId="0" fontId="6" fillId="10" borderId="37" xfId="3" applyFont="1" applyFill="1" applyBorder="1"/>
    <xf numFmtId="0" fontId="6" fillId="0" borderId="0" xfId="0" applyFont="1" applyAlignment="1">
      <alignment vertical="center"/>
    </xf>
    <xf numFmtId="0" fontId="6" fillId="12" borderId="12" xfId="3" applyFont="1" applyFill="1" applyBorder="1" applyAlignment="1">
      <alignment horizontal="left" vertical="center" wrapText="1"/>
    </xf>
    <xf numFmtId="0" fontId="28" fillId="0" borderId="0" xfId="0" applyFont="1"/>
    <xf numFmtId="0" fontId="6" fillId="7" borderId="6" xfId="0" applyFont="1" applyFill="1" applyBorder="1" applyAlignment="1">
      <alignment horizontal="center" vertical="center"/>
    </xf>
    <xf numFmtId="0" fontId="29" fillId="0" borderId="27" xfId="0" applyFont="1" applyBorder="1" applyAlignment="1"/>
    <xf numFmtId="0" fontId="29" fillId="0" borderId="0" xfId="0" applyFont="1" applyFill="1"/>
    <xf numFmtId="0" fontId="29" fillId="0" borderId="0" xfId="0" applyFont="1"/>
    <xf numFmtId="0" fontId="6" fillId="12" borderId="20" xfId="3" applyFont="1" applyFill="1" applyBorder="1" applyAlignment="1">
      <alignment horizontal="center" vertical="center"/>
    </xf>
    <xf numFmtId="0" fontId="27" fillId="9" borderId="30" xfId="3" applyFont="1" applyFill="1" applyBorder="1" applyAlignment="1">
      <alignment horizontal="center" vertical="center"/>
    </xf>
    <xf numFmtId="0" fontId="30" fillId="9" borderId="24" xfId="3" applyFont="1" applyFill="1" applyBorder="1" applyAlignment="1">
      <alignment horizontal="center" vertical="center" wrapText="1"/>
    </xf>
    <xf numFmtId="0" fontId="27" fillId="9" borderId="2" xfId="0" applyFont="1" applyFill="1" applyBorder="1" applyAlignment="1">
      <alignment horizontal="center"/>
    </xf>
    <xf numFmtId="165" fontId="27" fillId="11" borderId="2" xfId="0" applyNumberFormat="1" applyFont="1" applyFill="1" applyBorder="1" applyAlignment="1">
      <alignment horizontal="right"/>
    </xf>
    <xf numFmtId="0" fontId="29" fillId="7" borderId="22" xfId="0" applyFont="1" applyFill="1" applyBorder="1" applyAlignment="1">
      <alignment horizontal="center"/>
    </xf>
    <xf numFmtId="0" fontId="29" fillId="7" borderId="19" xfId="0" applyFont="1" applyFill="1" applyBorder="1"/>
    <xf numFmtId="0" fontId="29" fillId="7" borderId="0" xfId="0" applyFont="1" applyFill="1"/>
    <xf numFmtId="0" fontId="29" fillId="10" borderId="0" xfId="0" applyFont="1" applyFill="1"/>
    <xf numFmtId="0" fontId="6" fillId="3" borderId="4" xfId="0" applyFont="1" applyFill="1" applyBorder="1" applyAlignment="1">
      <alignment horizontal="center" vertical="center"/>
    </xf>
    <xf numFmtId="0" fontId="29" fillId="3" borderId="4" xfId="0" applyFont="1" applyFill="1" applyBorder="1"/>
    <xf numFmtId="0" fontId="29" fillId="3" borderId="0" xfId="0" applyFont="1" applyFill="1"/>
    <xf numFmtId="0" fontId="29" fillId="7" borderId="4" xfId="0" applyFont="1" applyFill="1" applyBorder="1"/>
    <xf numFmtId="0" fontId="29" fillId="7" borderId="4" xfId="0" applyFont="1" applyFill="1" applyBorder="1" applyAlignment="1">
      <alignment wrapText="1"/>
    </xf>
    <xf numFmtId="0" fontId="29" fillId="0" borderId="0" xfId="0" applyFont="1" applyBorder="1"/>
    <xf numFmtId="0" fontId="29" fillId="15" borderId="4" xfId="0" applyFont="1" applyFill="1" applyBorder="1"/>
    <xf numFmtId="0" fontId="29" fillId="15" borderId="4" xfId="0" applyFont="1" applyFill="1" applyBorder="1" applyAlignment="1">
      <alignment wrapText="1"/>
    </xf>
    <xf numFmtId="0" fontId="6" fillId="15" borderId="4" xfId="0" applyFont="1" applyFill="1" applyBorder="1" applyAlignment="1">
      <alignment horizontal="center" vertical="center"/>
    </xf>
    <xf numFmtId="0" fontId="29" fillId="15" borderId="7" xfId="0" applyFont="1" applyFill="1" applyBorder="1"/>
    <xf numFmtId="0" fontId="29" fillId="7" borderId="7" xfId="0" applyFont="1" applyFill="1" applyBorder="1"/>
    <xf numFmtId="0" fontId="29" fillId="7" borderId="18" xfId="3" applyFont="1" applyFill="1" applyBorder="1"/>
    <xf numFmtId="0" fontId="29" fillId="7" borderId="34" xfId="3" applyFont="1" applyFill="1" applyBorder="1"/>
    <xf numFmtId="0" fontId="29" fillId="7" borderId="36" xfId="3" applyFont="1" applyFill="1" applyBorder="1"/>
    <xf numFmtId="0" fontId="29" fillId="10" borderId="18" xfId="3" applyFont="1" applyFill="1" applyBorder="1"/>
    <xf numFmtId="0" fontId="29" fillId="10" borderId="45" xfId="7" applyFont="1" applyFill="1" applyBorder="1" applyAlignment="1">
      <alignment vertical="center" wrapText="1"/>
    </xf>
    <xf numFmtId="0" fontId="29" fillId="6" borderId="0" xfId="0" applyFont="1" applyFill="1"/>
    <xf numFmtId="0" fontId="29" fillId="10" borderId="34" xfId="3" applyFont="1" applyFill="1" applyBorder="1"/>
    <xf numFmtId="0" fontId="29" fillId="10" borderId="36" xfId="3" applyFont="1" applyFill="1" applyBorder="1"/>
    <xf numFmtId="0" fontId="29" fillId="3" borderId="34" xfId="3" applyFont="1" applyFill="1" applyBorder="1"/>
    <xf numFmtId="0" fontId="29" fillId="7" borderId="45" xfId="8" applyFont="1" applyFill="1" applyBorder="1" applyAlignment="1">
      <alignment vertical="center" wrapText="1"/>
    </xf>
    <xf numFmtId="0" fontId="29" fillId="10" borderId="45" xfId="8" applyFont="1" applyFill="1" applyBorder="1" applyAlignment="1">
      <alignment vertical="center" wrapText="1"/>
    </xf>
    <xf numFmtId="0" fontId="29" fillId="10" borderId="38" xfId="8" applyFont="1" applyFill="1" applyBorder="1" applyAlignment="1">
      <alignment vertical="center" wrapText="1"/>
    </xf>
    <xf numFmtId="0" fontId="29" fillId="3" borderId="18" xfId="3" applyFont="1" applyFill="1" applyBorder="1"/>
    <xf numFmtId="0" fontId="29" fillId="3" borderId="45" xfId="8" applyFont="1" applyFill="1" applyBorder="1" applyAlignment="1">
      <alignment vertical="center" wrapText="1"/>
    </xf>
    <xf numFmtId="0" fontId="29" fillId="3" borderId="45" xfId="3" applyFont="1" applyFill="1" applyBorder="1" applyAlignment="1">
      <alignment horizontal="left" vertical="center" wrapText="1"/>
    </xf>
    <xf numFmtId="0" fontId="29" fillId="0" borderId="0" xfId="0" applyFont="1" applyAlignment="1">
      <alignment horizontal="center"/>
    </xf>
    <xf numFmtId="0" fontId="6" fillId="0" borderId="0" xfId="0" applyFont="1" applyAlignment="1">
      <alignment vertical="center" wrapText="1"/>
    </xf>
    <xf numFmtId="0" fontId="6" fillId="0" borderId="0" xfId="0" applyFont="1" applyAlignment="1">
      <alignment horizontal="left" vertical="center" wrapText="1"/>
    </xf>
    <xf numFmtId="0" fontId="6" fillId="15" borderId="4"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12" xfId="0" applyFont="1" applyFill="1" applyBorder="1" applyAlignment="1">
      <alignment horizontal="center" vertical="center"/>
    </xf>
    <xf numFmtId="165" fontId="27" fillId="18" borderId="2" xfId="0" applyNumberFormat="1" applyFont="1" applyFill="1" applyBorder="1" applyAlignment="1">
      <alignment horizontal="center"/>
    </xf>
    <xf numFmtId="165" fontId="29" fillId="16" borderId="19" xfId="0" applyNumberFormat="1" applyFont="1" applyFill="1" applyBorder="1"/>
    <xf numFmtId="165" fontId="29" fillId="11" borderId="19" xfId="0" applyNumberFormat="1" applyFont="1" applyFill="1" applyBorder="1"/>
    <xf numFmtId="165" fontId="29" fillId="16" borderId="4" xfId="0" applyNumberFormat="1" applyFont="1" applyFill="1" applyBorder="1"/>
    <xf numFmtId="165" fontId="29" fillId="11" borderId="4" xfId="0" applyNumberFormat="1" applyFont="1" applyFill="1" applyBorder="1"/>
    <xf numFmtId="165" fontId="29" fillId="17" borderId="0" xfId="0" applyNumberFormat="1" applyFont="1" applyFill="1"/>
    <xf numFmtId="165" fontId="29" fillId="0" borderId="0" xfId="0" applyNumberFormat="1" applyFont="1"/>
    <xf numFmtId="0" fontId="1" fillId="0" borderId="0" xfId="11" applyFont="1"/>
    <xf numFmtId="165" fontId="29" fillId="16" borderId="34" xfId="0" applyNumberFormat="1" applyFont="1" applyFill="1" applyBorder="1" applyAlignment="1">
      <alignment horizontal="center" vertical="center"/>
    </xf>
    <xf numFmtId="0" fontId="29" fillId="3" borderId="28" xfId="3" applyFont="1" applyFill="1" applyBorder="1" applyAlignment="1">
      <alignment horizontal="center" vertical="center" wrapText="1"/>
    </xf>
    <xf numFmtId="0" fontId="29" fillId="0" borderId="0" xfId="0" applyFont="1" applyFill="1" applyBorder="1"/>
    <xf numFmtId="0" fontId="29" fillId="3" borderId="35" xfId="3" applyFont="1" applyFill="1" applyBorder="1" applyAlignment="1">
      <alignment horizontal="center" vertical="center" wrapText="1"/>
    </xf>
    <xf numFmtId="0" fontId="6" fillId="3" borderId="10" xfId="0" applyFont="1" applyFill="1" applyBorder="1" applyAlignment="1">
      <alignment horizontal="left" vertical="center" wrapText="1"/>
    </xf>
    <xf numFmtId="0" fontId="30" fillId="9" borderId="45" xfId="3" applyFont="1" applyFill="1" applyBorder="1" applyAlignment="1">
      <alignment horizontal="left" vertical="center" wrapText="1"/>
    </xf>
    <xf numFmtId="0" fontId="29" fillId="7" borderId="41" xfId="0" applyFont="1" applyFill="1" applyBorder="1" applyAlignment="1">
      <alignment wrapText="1"/>
    </xf>
    <xf numFmtId="0" fontId="29" fillId="3" borderId="7" xfId="0" applyFont="1" applyFill="1" applyBorder="1" applyAlignment="1">
      <alignment wrapText="1"/>
    </xf>
    <xf numFmtId="0" fontId="29" fillId="7"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9" fillId="7" borderId="16" xfId="0" applyFont="1" applyFill="1" applyBorder="1" applyAlignment="1">
      <alignment vertical="center" wrapText="1"/>
    </xf>
    <xf numFmtId="0" fontId="31" fillId="7" borderId="16" xfId="0" applyFont="1" applyFill="1" applyBorder="1" applyAlignment="1">
      <alignment vertical="center" wrapText="1"/>
    </xf>
    <xf numFmtId="0" fontId="29" fillId="15" borderId="16" xfId="0" applyFont="1" applyFill="1" applyBorder="1" applyAlignment="1">
      <alignment vertical="center" wrapText="1"/>
    </xf>
    <xf numFmtId="0" fontId="31" fillId="15" borderId="16" xfId="0" applyFont="1" applyFill="1" applyBorder="1" applyAlignment="1">
      <alignment vertical="center" wrapText="1"/>
    </xf>
    <xf numFmtId="0" fontId="29" fillId="7" borderId="17" xfId="0" applyFont="1" applyFill="1" applyBorder="1" applyAlignment="1">
      <alignment vertical="center" wrapText="1"/>
    </xf>
    <xf numFmtId="0" fontId="29" fillId="15" borderId="9" xfId="0" applyFont="1" applyFill="1" applyBorder="1"/>
    <xf numFmtId="0" fontId="29" fillId="15" borderId="3" xfId="0" applyFont="1" applyFill="1" applyBorder="1" applyAlignment="1">
      <alignment wrapText="1"/>
    </xf>
    <xf numFmtId="0" fontId="29" fillId="15" borderId="3" xfId="0" applyFont="1" applyFill="1" applyBorder="1"/>
    <xf numFmtId="165" fontId="29" fillId="16" borderId="3" xfId="0" applyNumberFormat="1" applyFont="1" applyFill="1" applyBorder="1"/>
    <xf numFmtId="165" fontId="29" fillId="11" borderId="3" xfId="0" applyNumberFormat="1" applyFont="1" applyFill="1" applyBorder="1"/>
    <xf numFmtId="0" fontId="6" fillId="3" borderId="0" xfId="3" applyFont="1" applyFill="1" applyBorder="1" applyAlignment="1">
      <alignment horizontal="left" vertical="center" wrapText="1"/>
    </xf>
    <xf numFmtId="0" fontId="29" fillId="3" borderId="28" xfId="3" applyFont="1" applyFill="1" applyBorder="1" applyAlignment="1">
      <alignment horizontal="left" vertical="center" wrapText="1"/>
    </xf>
    <xf numFmtId="0" fontId="6" fillId="3" borderId="24" xfId="3" applyFont="1" applyFill="1" applyBorder="1" applyAlignment="1">
      <alignment horizontal="center" vertical="center"/>
    </xf>
    <xf numFmtId="0" fontId="29" fillId="3" borderId="24" xfId="3" applyFont="1" applyFill="1" applyBorder="1" applyAlignment="1">
      <alignment horizontal="left" vertical="center" wrapText="1"/>
    </xf>
    <xf numFmtId="0" fontId="36" fillId="3" borderId="24" xfId="3" applyFont="1" applyFill="1" applyBorder="1" applyAlignment="1">
      <alignment horizontal="center" vertical="center"/>
    </xf>
    <xf numFmtId="0" fontId="6" fillId="3" borderId="24" xfId="3" applyFont="1" applyFill="1" applyBorder="1" applyAlignment="1">
      <alignment horizontal="left" vertical="center" wrapText="1"/>
    </xf>
    <xf numFmtId="0" fontId="37" fillId="3" borderId="24" xfId="3" applyFont="1" applyFill="1" applyBorder="1" applyAlignment="1">
      <alignment horizontal="left" vertical="center" wrapText="1"/>
    </xf>
    <xf numFmtId="0" fontId="25" fillId="9" borderId="3" xfId="11" applyFont="1" applyFill="1" applyBorder="1" applyAlignment="1">
      <alignment horizontal="center" vertical="center" textRotation="90" wrapText="1"/>
    </xf>
    <xf numFmtId="0" fontId="25" fillId="9" borderId="5" xfId="11" applyFont="1" applyFill="1" applyBorder="1" applyAlignment="1">
      <alignment horizontal="center" vertical="center" textRotation="90" wrapText="1"/>
    </xf>
    <xf numFmtId="0" fontId="25" fillId="9" borderId="6" xfId="11" applyFont="1" applyFill="1" applyBorder="1" applyAlignment="1">
      <alignment horizontal="center" vertical="center" textRotation="90" wrapText="1"/>
    </xf>
    <xf numFmtId="0" fontId="29" fillId="3" borderId="45" xfId="3" applyFont="1" applyFill="1" applyBorder="1" applyAlignment="1">
      <alignment horizontal="center" vertical="center" wrapText="1"/>
    </xf>
    <xf numFmtId="0" fontId="29" fillId="3" borderId="35" xfId="3" applyFont="1" applyFill="1" applyBorder="1" applyAlignment="1">
      <alignment horizontal="center" vertical="center" wrapText="1"/>
    </xf>
    <xf numFmtId="0" fontId="29" fillId="3" borderId="38" xfId="3" applyFont="1" applyFill="1" applyBorder="1" applyAlignment="1">
      <alignment horizontal="center" vertical="center" wrapText="1"/>
    </xf>
    <xf numFmtId="0" fontId="29" fillId="3" borderId="2" xfId="3" applyFont="1" applyFill="1" applyBorder="1" applyAlignment="1">
      <alignment horizontal="center" vertical="center" wrapText="1"/>
    </xf>
    <xf numFmtId="0" fontId="29" fillId="3" borderId="28" xfId="3" applyFont="1" applyFill="1" applyBorder="1" applyAlignment="1">
      <alignment horizontal="center" vertical="center" wrapText="1"/>
    </xf>
    <xf numFmtId="0" fontId="29" fillId="3" borderId="54" xfId="3" applyFont="1" applyFill="1" applyBorder="1" applyAlignment="1">
      <alignment horizontal="center" vertical="center" wrapText="1"/>
    </xf>
    <xf numFmtId="165" fontId="29" fillId="16" borderId="18" xfId="0" applyNumberFormat="1" applyFont="1" applyFill="1" applyBorder="1" applyAlignment="1">
      <alignment horizontal="center" vertical="center"/>
    </xf>
    <xf numFmtId="165" fontId="29" fillId="16" borderId="34" xfId="0" applyNumberFormat="1" applyFont="1" applyFill="1" applyBorder="1" applyAlignment="1">
      <alignment horizontal="center" vertical="center"/>
    </xf>
    <xf numFmtId="165" fontId="29" fillId="16" borderId="36" xfId="0" applyNumberFormat="1" applyFont="1" applyFill="1" applyBorder="1" applyAlignment="1">
      <alignment horizontal="center" vertical="center"/>
    </xf>
    <xf numFmtId="0" fontId="29" fillId="10" borderId="62" xfId="7" applyFont="1" applyFill="1" applyBorder="1" applyAlignment="1">
      <alignment horizontal="center" vertical="center" wrapText="1"/>
    </xf>
    <xf numFmtId="0" fontId="29" fillId="10" borderId="12" xfId="7" applyFont="1" applyFill="1" applyBorder="1" applyAlignment="1">
      <alignment horizontal="center" vertical="center" wrapText="1"/>
    </xf>
    <xf numFmtId="0" fontId="29" fillId="10" borderId="63" xfId="7" applyFont="1" applyFill="1" applyBorder="1" applyAlignment="1">
      <alignment horizontal="center" vertical="center" wrapText="1"/>
    </xf>
    <xf numFmtId="0" fontId="29" fillId="10" borderId="56" xfId="7" applyFont="1" applyFill="1" applyBorder="1" applyAlignment="1">
      <alignment horizontal="center" vertical="center" wrapText="1"/>
    </xf>
    <xf numFmtId="0" fontId="29" fillId="10" borderId="20" xfId="7" applyFont="1" applyFill="1" applyBorder="1" applyAlignment="1">
      <alignment horizontal="center" vertical="center" wrapText="1"/>
    </xf>
    <xf numFmtId="0" fontId="29" fillId="10" borderId="57" xfId="7" applyFont="1" applyFill="1" applyBorder="1" applyAlignment="1">
      <alignment horizontal="center" vertical="center" wrapText="1"/>
    </xf>
    <xf numFmtId="0" fontId="29" fillId="10" borderId="2" xfId="7" applyFont="1" applyFill="1" applyBorder="1" applyAlignment="1">
      <alignment horizontal="center" vertical="center" wrapText="1"/>
    </xf>
    <xf numFmtId="0" fontId="29" fillId="10" borderId="28" xfId="7" applyFont="1" applyFill="1" applyBorder="1" applyAlignment="1">
      <alignment horizontal="center" vertical="center" wrapText="1"/>
    </xf>
    <xf numFmtId="0" fontId="29" fillId="10" borderId="54" xfId="7" applyFont="1" applyFill="1" applyBorder="1" applyAlignment="1">
      <alignment horizontal="center" vertical="center" wrapText="1"/>
    </xf>
    <xf numFmtId="165" fontId="29" fillId="16" borderId="2" xfId="0" applyNumberFormat="1" applyFont="1" applyFill="1" applyBorder="1" applyAlignment="1">
      <alignment horizontal="center" vertical="center"/>
    </xf>
    <xf numFmtId="165" fontId="29" fillId="16" borderId="28" xfId="0" applyNumberFormat="1" applyFont="1" applyFill="1" applyBorder="1" applyAlignment="1">
      <alignment horizontal="center" vertical="center"/>
    </xf>
    <xf numFmtId="165" fontId="29" fillId="16" borderId="54" xfId="0" applyNumberFormat="1" applyFont="1" applyFill="1" applyBorder="1" applyAlignment="1">
      <alignment horizontal="center" vertical="center"/>
    </xf>
    <xf numFmtId="0" fontId="29" fillId="10" borderId="45" xfId="8" applyFont="1" applyFill="1" applyBorder="1" applyAlignment="1">
      <alignment horizontal="center" vertical="center" wrapText="1"/>
    </xf>
    <xf numFmtId="0" fontId="29" fillId="10" borderId="35" xfId="8" applyFont="1" applyFill="1" applyBorder="1" applyAlignment="1">
      <alignment horizontal="center" vertical="center" wrapText="1"/>
    </xf>
    <xf numFmtId="0" fontId="29" fillId="10" borderId="2" xfId="8" applyFont="1" applyFill="1" applyBorder="1" applyAlignment="1">
      <alignment horizontal="center" vertical="center" wrapText="1"/>
    </xf>
    <xf numFmtId="0" fontId="29" fillId="10" borderId="28" xfId="8" applyFont="1" applyFill="1" applyBorder="1" applyAlignment="1">
      <alignment horizontal="center" vertical="center" wrapText="1"/>
    </xf>
    <xf numFmtId="165" fontId="29" fillId="16" borderId="46" xfId="0" applyNumberFormat="1" applyFont="1" applyFill="1" applyBorder="1" applyAlignment="1">
      <alignment horizontal="center" vertical="center"/>
    </xf>
    <xf numFmtId="165" fontId="29" fillId="16" borderId="30" xfId="0" applyNumberFormat="1" applyFont="1" applyFill="1" applyBorder="1" applyAlignment="1">
      <alignment horizontal="center" vertical="center"/>
    </xf>
    <xf numFmtId="0" fontId="29" fillId="10" borderId="38" xfId="8" applyFont="1" applyFill="1" applyBorder="1" applyAlignment="1">
      <alignment horizontal="center" vertical="center" wrapText="1"/>
    </xf>
    <xf numFmtId="0" fontId="29" fillId="10" borderId="54" xfId="8" applyFont="1" applyFill="1" applyBorder="1" applyAlignment="1">
      <alignment horizontal="center" vertical="center" wrapText="1"/>
    </xf>
    <xf numFmtId="0" fontId="29" fillId="3" borderId="45" xfId="8" applyFont="1" applyFill="1" applyBorder="1" applyAlignment="1">
      <alignment horizontal="center" vertical="center" wrapText="1"/>
    </xf>
    <xf numFmtId="0" fontId="29" fillId="3" borderId="35" xfId="8" applyFont="1" applyFill="1" applyBorder="1" applyAlignment="1">
      <alignment horizontal="center" vertical="center" wrapText="1"/>
    </xf>
    <xf numFmtId="0" fontId="29" fillId="3" borderId="38" xfId="8" applyFont="1" applyFill="1" applyBorder="1" applyAlignment="1">
      <alignment horizontal="center" vertical="center" wrapText="1"/>
    </xf>
    <xf numFmtId="0" fontId="29" fillId="10" borderId="45" xfId="7" applyFont="1" applyFill="1" applyBorder="1" applyAlignment="1">
      <alignment horizontal="center" vertical="center" wrapText="1"/>
    </xf>
    <xf numFmtId="0" fontId="29" fillId="10" borderId="35" xfId="7" applyFont="1" applyFill="1" applyBorder="1" applyAlignment="1">
      <alignment horizontal="center" vertical="center" wrapText="1"/>
    </xf>
    <xf numFmtId="0" fontId="29" fillId="10" borderId="38" xfId="7" applyFont="1" applyFill="1" applyBorder="1" applyAlignment="1">
      <alignment horizontal="center" vertical="center" wrapText="1"/>
    </xf>
    <xf numFmtId="0" fontId="29" fillId="10" borderId="28" xfId="0" applyFont="1" applyFill="1" applyBorder="1" applyAlignment="1">
      <alignment horizontal="center" wrapText="1"/>
    </xf>
    <xf numFmtId="0" fontId="29" fillId="10" borderId="54" xfId="0" applyFont="1" applyFill="1" applyBorder="1" applyAlignment="1">
      <alignment horizontal="center" wrapText="1"/>
    </xf>
    <xf numFmtId="0" fontId="29" fillId="10" borderId="35" xfId="0" applyFont="1" applyFill="1" applyBorder="1" applyAlignment="1">
      <alignment horizontal="center" wrapText="1"/>
    </xf>
    <xf numFmtId="0" fontId="29" fillId="10" borderId="38" xfId="0" applyFont="1" applyFill="1" applyBorder="1" applyAlignment="1">
      <alignment horizontal="center" wrapText="1"/>
    </xf>
    <xf numFmtId="0" fontId="29" fillId="3" borderId="45" xfId="3" applyFont="1" applyFill="1" applyBorder="1" applyAlignment="1">
      <alignment horizontal="center" vertical="top" wrapText="1"/>
    </xf>
    <xf numFmtId="0" fontId="29" fillId="3" borderId="35" xfId="3" applyFont="1" applyFill="1" applyBorder="1" applyAlignment="1">
      <alignment horizontal="center" vertical="top" wrapText="1"/>
    </xf>
    <xf numFmtId="0" fontId="29" fillId="3" borderId="38" xfId="3" applyFont="1" applyFill="1" applyBorder="1" applyAlignment="1">
      <alignment horizontal="center" vertical="top" wrapText="1"/>
    </xf>
    <xf numFmtId="0" fontId="29" fillId="3" borderId="2" xfId="3" applyFont="1" applyFill="1" applyBorder="1" applyAlignment="1">
      <alignment horizontal="center" vertical="top" wrapText="1"/>
    </xf>
    <xf numFmtId="0" fontId="29" fillId="3" borderId="28" xfId="3" applyFont="1" applyFill="1" applyBorder="1" applyAlignment="1">
      <alignment horizontal="center" vertical="top" wrapText="1"/>
    </xf>
    <xf numFmtId="0" fontId="29" fillId="3" borderId="54" xfId="3" applyFont="1" applyFill="1" applyBorder="1" applyAlignment="1">
      <alignment horizontal="center" vertical="top" wrapText="1"/>
    </xf>
    <xf numFmtId="0" fontId="29" fillId="7" borderId="45" xfId="8" applyFont="1" applyFill="1" applyBorder="1" applyAlignment="1">
      <alignment horizontal="center" vertical="center" wrapText="1"/>
    </xf>
    <xf numFmtId="0" fontId="29" fillId="7" borderId="35" xfId="8" applyFont="1" applyFill="1" applyBorder="1" applyAlignment="1">
      <alignment horizontal="center" vertical="center" wrapText="1"/>
    </xf>
    <xf numFmtId="0" fontId="29" fillId="7" borderId="38" xfId="8" applyFont="1" applyFill="1" applyBorder="1" applyAlignment="1">
      <alignment horizontal="center" vertical="center" wrapText="1"/>
    </xf>
    <xf numFmtId="0" fontId="29" fillId="7" borderId="2" xfId="8" applyFont="1" applyFill="1" applyBorder="1" applyAlignment="1">
      <alignment horizontal="center" vertical="center" wrapText="1"/>
    </xf>
    <xf numFmtId="0" fontId="29" fillId="7" borderId="28" xfId="8" applyFont="1" applyFill="1" applyBorder="1" applyAlignment="1">
      <alignment horizontal="center" vertical="center" wrapText="1"/>
    </xf>
    <xf numFmtId="0" fontId="29" fillId="7" borderId="54" xfId="8" applyFont="1" applyFill="1" applyBorder="1" applyAlignment="1">
      <alignment horizontal="center" vertical="center" wrapText="1"/>
    </xf>
    <xf numFmtId="0" fontId="29" fillId="7" borderId="28" xfId="0" applyFont="1" applyFill="1" applyBorder="1" applyAlignment="1">
      <alignment horizontal="center" vertical="center" wrapText="1"/>
    </xf>
    <xf numFmtId="0" fontId="29" fillId="7" borderId="54" xfId="0" applyFont="1" applyFill="1" applyBorder="1" applyAlignment="1">
      <alignment horizontal="center" vertical="center" wrapText="1"/>
    </xf>
    <xf numFmtId="0" fontId="29" fillId="7" borderId="9" xfId="0" applyFont="1" applyFill="1" applyBorder="1" applyAlignment="1">
      <alignment horizontal="center"/>
    </xf>
    <xf numFmtId="0" fontId="29" fillId="7" borderId="12" xfId="0" applyFont="1" applyFill="1" applyBorder="1" applyAlignment="1">
      <alignment horizontal="center"/>
    </xf>
    <xf numFmtId="0" fontId="29" fillId="7" borderId="8" xfId="0" applyFont="1" applyFill="1" applyBorder="1" applyAlignment="1">
      <alignment horizontal="center"/>
    </xf>
    <xf numFmtId="0" fontId="29" fillId="7" borderId="3" xfId="0" applyFont="1" applyFill="1" applyBorder="1" applyAlignment="1">
      <alignment horizontal="center" wrapText="1"/>
    </xf>
    <xf numFmtId="0" fontId="29" fillId="7" borderId="5" xfId="0" applyFont="1" applyFill="1" applyBorder="1" applyAlignment="1">
      <alignment horizontal="center" wrapText="1"/>
    </xf>
    <xf numFmtId="0" fontId="29" fillId="7" borderId="6" xfId="0" applyFont="1" applyFill="1" applyBorder="1" applyAlignment="1">
      <alignment horizontal="center" wrapText="1"/>
    </xf>
    <xf numFmtId="0" fontId="29" fillId="7" borderId="3" xfId="0" applyFont="1" applyFill="1" applyBorder="1" applyAlignment="1">
      <alignment horizontal="center"/>
    </xf>
    <xf numFmtId="0" fontId="29" fillId="7" borderId="5" xfId="0" applyFont="1" applyFill="1" applyBorder="1" applyAlignment="1">
      <alignment horizontal="center"/>
    </xf>
    <xf numFmtId="0" fontId="29" fillId="7" borderId="6" xfId="0" applyFont="1" applyFill="1" applyBorder="1" applyAlignment="1">
      <alignment horizontal="center"/>
    </xf>
    <xf numFmtId="165" fontId="29" fillId="16" borderId="3" xfId="0" applyNumberFormat="1" applyFont="1" applyFill="1" applyBorder="1" applyAlignment="1">
      <alignment horizontal="center"/>
    </xf>
    <xf numFmtId="165" fontId="29" fillId="16" borderId="5" xfId="0" applyNumberFormat="1" applyFont="1" applyFill="1" applyBorder="1" applyAlignment="1">
      <alignment horizontal="center"/>
    </xf>
    <xf numFmtId="165" fontId="29" fillId="16" borderId="6" xfId="0" applyNumberFormat="1" applyFont="1" applyFill="1" applyBorder="1" applyAlignment="1">
      <alignment horizontal="center"/>
    </xf>
    <xf numFmtId="165" fontId="29" fillId="11" borderId="3" xfId="0" applyNumberFormat="1" applyFont="1" applyFill="1" applyBorder="1" applyAlignment="1">
      <alignment horizontal="center"/>
    </xf>
    <xf numFmtId="165" fontId="29" fillId="11" borderId="5" xfId="0" applyNumberFormat="1" applyFont="1" applyFill="1" applyBorder="1" applyAlignment="1">
      <alignment horizontal="center"/>
    </xf>
    <xf numFmtId="165" fontId="29" fillId="11" borderId="6" xfId="0" applyNumberFormat="1" applyFont="1" applyFill="1" applyBorder="1" applyAlignment="1">
      <alignment horizontal="center"/>
    </xf>
    <xf numFmtId="0" fontId="29" fillId="15" borderId="9" xfId="0" applyFont="1" applyFill="1" applyBorder="1" applyAlignment="1">
      <alignment horizontal="center"/>
    </xf>
    <xf numFmtId="0" fontId="29" fillId="15" borderId="8" xfId="0" applyFont="1" applyFill="1" applyBorder="1" applyAlignment="1">
      <alignment horizontal="center"/>
    </xf>
    <xf numFmtId="0" fontId="29" fillId="15" borderId="3" xfId="0" applyFont="1" applyFill="1" applyBorder="1" applyAlignment="1">
      <alignment horizontal="center" wrapText="1"/>
    </xf>
    <xf numFmtId="0" fontId="29" fillId="15" borderId="6" xfId="0" applyFont="1" applyFill="1" applyBorder="1" applyAlignment="1">
      <alignment horizontal="center" wrapText="1"/>
    </xf>
    <xf numFmtId="0" fontId="29" fillId="15" borderId="3" xfId="0" applyFont="1" applyFill="1" applyBorder="1" applyAlignment="1">
      <alignment horizontal="center"/>
    </xf>
    <xf numFmtId="0" fontId="29" fillId="15" borderId="6" xfId="0" applyFont="1" applyFill="1" applyBorder="1" applyAlignment="1">
      <alignment horizontal="center"/>
    </xf>
    <xf numFmtId="0" fontId="29" fillId="15" borderId="12" xfId="0" applyFont="1" applyFill="1" applyBorder="1" applyAlignment="1">
      <alignment horizontal="center"/>
    </xf>
    <xf numFmtId="0" fontId="29" fillId="15" borderId="5" xfId="0" applyFont="1" applyFill="1" applyBorder="1" applyAlignment="1">
      <alignment horizontal="center" wrapText="1"/>
    </xf>
    <xf numFmtId="0" fontId="29" fillId="15" borderId="5" xfId="0" applyFont="1" applyFill="1" applyBorder="1" applyAlignment="1">
      <alignment horizontal="center"/>
    </xf>
    <xf numFmtId="165" fontId="6" fillId="4" borderId="25" xfId="0" applyNumberFormat="1" applyFont="1" applyFill="1" applyBorder="1" applyAlignment="1">
      <alignment horizontal="center" vertical="center"/>
    </xf>
    <xf numFmtId="165" fontId="6" fillId="4" borderId="26" xfId="0" applyNumberFormat="1" applyFont="1" applyFill="1" applyBorder="1" applyAlignment="1">
      <alignment horizontal="center" vertical="center"/>
    </xf>
    <xf numFmtId="0" fontId="6" fillId="0" borderId="25" xfId="0" applyFont="1" applyBorder="1" applyAlignment="1">
      <alignment horizontal="center"/>
    </xf>
    <xf numFmtId="0" fontId="29" fillId="0" borderId="27" xfId="0" applyFont="1" applyBorder="1" applyAlignment="1">
      <alignment horizontal="center"/>
    </xf>
    <xf numFmtId="0" fontId="29" fillId="0" borderId="26" xfId="0" applyFont="1" applyBorder="1" applyAlignment="1"/>
    <xf numFmtId="0" fontId="6" fillId="0" borderId="27" xfId="0" applyFont="1" applyBorder="1" applyAlignment="1">
      <alignment horizontal="center"/>
    </xf>
    <xf numFmtId="0" fontId="6" fillId="0" borderId="26" xfId="0" applyFont="1" applyBorder="1" applyAlignment="1">
      <alignment horizontal="center"/>
    </xf>
    <xf numFmtId="0" fontId="24" fillId="9" borderId="18" xfId="3" applyFont="1" applyFill="1" applyBorder="1" applyAlignment="1">
      <alignment horizontal="center" vertical="center" wrapText="1"/>
    </xf>
    <xf numFmtId="0" fontId="24" fillId="9" borderId="31" xfId="3" applyFont="1" applyFill="1" applyBorder="1" applyAlignment="1">
      <alignment horizontal="center" vertical="center" wrapText="1"/>
    </xf>
    <xf numFmtId="0" fontId="6" fillId="7" borderId="39" xfId="0" applyFont="1" applyFill="1" applyBorder="1" applyAlignment="1">
      <alignment horizontal="center" vertical="center"/>
    </xf>
    <xf numFmtId="0" fontId="6" fillId="7" borderId="40" xfId="0" applyFont="1" applyFill="1" applyBorder="1" applyAlignment="1">
      <alignment horizontal="center" vertical="center"/>
    </xf>
    <xf numFmtId="0" fontId="29" fillId="3" borderId="30" xfId="0" applyFont="1" applyFill="1" applyBorder="1" applyAlignment="1">
      <alignment horizontal="center"/>
    </xf>
    <xf numFmtId="0" fontId="29" fillId="3" borderId="43" xfId="0" applyFont="1" applyFill="1" applyBorder="1" applyAlignment="1">
      <alignment horizontal="center"/>
    </xf>
    <xf numFmtId="0" fontId="29" fillId="3" borderId="9" xfId="0" applyFont="1" applyFill="1" applyBorder="1" applyAlignment="1">
      <alignment horizontal="center"/>
    </xf>
    <xf numFmtId="0" fontId="29" fillId="10" borderId="55" xfId="0" applyFont="1" applyFill="1" applyBorder="1" applyAlignment="1">
      <alignment horizontal="center" vertical="center" wrapText="1"/>
    </xf>
    <xf numFmtId="0" fontId="29" fillId="10" borderId="28" xfId="0" applyFont="1" applyFill="1" applyBorder="1" applyAlignment="1">
      <alignment horizontal="center" vertical="center" wrapText="1"/>
    </xf>
    <xf numFmtId="0" fontId="29" fillId="10" borderId="53" xfId="0" applyFont="1" applyFill="1" applyBorder="1" applyAlignment="1">
      <alignment horizontal="center" vertical="center" wrapText="1"/>
    </xf>
    <xf numFmtId="0" fontId="29" fillId="10" borderId="9" xfId="0" applyFont="1" applyFill="1" applyBorder="1" applyAlignment="1">
      <alignment horizontal="center" wrapText="1"/>
    </xf>
    <xf numFmtId="0" fontId="29" fillId="10" borderId="12" xfId="0" applyFont="1" applyFill="1" applyBorder="1" applyAlignment="1">
      <alignment horizontal="center" wrapText="1"/>
    </xf>
    <xf numFmtId="0" fontId="29" fillId="10" borderId="8" xfId="0" applyFont="1" applyFill="1" applyBorder="1" applyAlignment="1">
      <alignment horizontal="center" wrapText="1"/>
    </xf>
    <xf numFmtId="0" fontId="29" fillId="10" borderId="3" xfId="0" applyFont="1" applyFill="1" applyBorder="1" applyAlignment="1">
      <alignment horizontal="center"/>
    </xf>
    <xf numFmtId="0" fontId="29" fillId="10" borderId="5" xfId="0" applyFont="1" applyFill="1" applyBorder="1" applyAlignment="1">
      <alignment horizontal="center"/>
    </xf>
    <xf numFmtId="0" fontId="29" fillId="10" borderId="6" xfId="0" applyFont="1" applyFill="1" applyBorder="1" applyAlignment="1">
      <alignment horizontal="center"/>
    </xf>
    <xf numFmtId="0" fontId="29" fillId="10" borderId="30" xfId="0" applyFont="1" applyFill="1" applyBorder="1" applyAlignment="1">
      <alignment horizontal="center"/>
    </xf>
    <xf numFmtId="0" fontId="29" fillId="10" borderId="43" xfId="0" applyFont="1" applyFill="1" applyBorder="1" applyAlignment="1">
      <alignment horizontal="center"/>
    </xf>
    <xf numFmtId="0" fontId="29" fillId="10" borderId="34" xfId="0" applyFont="1" applyFill="1" applyBorder="1" applyAlignment="1">
      <alignment horizontal="center"/>
    </xf>
    <xf numFmtId="0" fontId="29" fillId="10" borderId="0" xfId="0" applyFont="1" applyFill="1" applyBorder="1" applyAlignment="1">
      <alignment horizontal="center"/>
    </xf>
    <xf numFmtId="0" fontId="29" fillId="10" borderId="46" xfId="0" applyFont="1" applyFill="1" applyBorder="1" applyAlignment="1">
      <alignment horizontal="center"/>
    </xf>
    <xf numFmtId="0" fontId="29" fillId="10" borderId="44" xfId="0" applyFont="1" applyFill="1" applyBorder="1" applyAlignment="1">
      <alignment horizontal="center"/>
    </xf>
    <xf numFmtId="0" fontId="6" fillId="10" borderId="9" xfId="0" applyFont="1" applyFill="1" applyBorder="1" applyAlignment="1">
      <alignment horizontal="center" vertical="center"/>
    </xf>
    <xf numFmtId="0" fontId="6" fillId="10" borderId="12"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33" xfId="0" applyFont="1" applyFill="1" applyBorder="1" applyAlignment="1">
      <alignment horizontal="center" vertical="center"/>
    </xf>
    <xf numFmtId="0" fontId="6" fillId="10" borderId="43"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0" xfId="0" applyFont="1" applyFill="1" applyBorder="1" applyAlignment="1">
      <alignment horizontal="center" vertical="center"/>
    </xf>
    <xf numFmtId="0" fontId="6" fillId="10" borderId="32" xfId="0" applyFont="1" applyFill="1" applyBorder="1" applyAlignment="1">
      <alignment horizontal="center" vertical="center"/>
    </xf>
    <xf numFmtId="0" fontId="6" fillId="10" borderId="4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11"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44"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10" xfId="0" applyFont="1" applyFill="1" applyBorder="1" applyAlignment="1">
      <alignment horizontal="center" vertical="center"/>
    </xf>
    <xf numFmtId="0" fontId="32" fillId="15" borderId="33" xfId="0" applyFont="1" applyFill="1" applyBorder="1" applyAlignment="1">
      <alignment horizontal="center" vertical="center"/>
    </xf>
    <xf numFmtId="0" fontId="32" fillId="15" borderId="9" xfId="0" applyFont="1" applyFill="1" applyBorder="1" applyAlignment="1">
      <alignment horizontal="center" vertical="center"/>
    </xf>
    <xf numFmtId="0" fontId="32" fillId="15" borderId="11" xfId="0" applyFont="1" applyFill="1" applyBorder="1" applyAlignment="1">
      <alignment horizontal="center" vertical="center"/>
    </xf>
    <xf numFmtId="0" fontId="32" fillId="15" borderId="12" xfId="0" applyFont="1" applyFill="1" applyBorder="1" applyAlignment="1">
      <alignment horizontal="center" vertical="center"/>
    </xf>
    <xf numFmtId="0" fontId="32" fillId="15" borderId="32" xfId="0" applyFont="1" applyFill="1" applyBorder="1" applyAlignment="1">
      <alignment horizontal="center" vertical="center"/>
    </xf>
    <xf numFmtId="0" fontId="32" fillId="15" borderId="8" xfId="0" applyFont="1" applyFill="1" applyBorder="1" applyAlignment="1">
      <alignment horizontal="center" vertical="center"/>
    </xf>
    <xf numFmtId="0" fontId="6" fillId="15" borderId="3" xfId="0" applyFont="1" applyFill="1" applyBorder="1" applyAlignment="1">
      <alignment horizontal="center" vertical="center"/>
    </xf>
    <xf numFmtId="0" fontId="6" fillId="15" borderId="5" xfId="0" applyFont="1" applyFill="1" applyBorder="1" applyAlignment="1">
      <alignment horizontal="center" vertical="center"/>
    </xf>
    <xf numFmtId="0" fontId="6" fillId="15" borderId="6" xfId="0" applyFont="1" applyFill="1" applyBorder="1" applyAlignment="1">
      <alignment horizontal="center" vertical="center"/>
    </xf>
    <xf numFmtId="0" fontId="6" fillId="15" borderId="33" xfId="0" applyFont="1" applyFill="1" applyBorder="1" applyAlignment="1">
      <alignment horizontal="center" vertical="center" wrapText="1"/>
    </xf>
    <xf numFmtId="0" fontId="6" fillId="15" borderId="43"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0" xfId="0" applyFont="1" applyFill="1" applyBorder="1" applyAlignment="1">
      <alignment horizontal="center" vertical="center" wrapText="1"/>
    </xf>
    <xf numFmtId="0" fontId="6" fillId="15" borderId="32"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33" xfId="0" applyFont="1" applyFill="1" applyBorder="1" applyAlignment="1">
      <alignment horizontal="center" vertical="center"/>
    </xf>
    <xf numFmtId="0" fontId="6" fillId="15" borderId="43" xfId="0" applyFont="1" applyFill="1" applyBorder="1" applyAlignment="1">
      <alignment horizontal="center" vertical="center"/>
    </xf>
    <xf numFmtId="0" fontId="6" fillId="15" borderId="11" xfId="0" applyFont="1" applyFill="1" applyBorder="1" applyAlignment="1">
      <alignment horizontal="center" vertical="center"/>
    </xf>
    <xf numFmtId="0" fontId="6" fillId="15" borderId="0" xfId="0" applyFont="1" applyFill="1" applyBorder="1" applyAlignment="1">
      <alignment horizontal="center" vertical="center"/>
    </xf>
    <xf numFmtId="0" fontId="6" fillId="15" borderId="32" xfId="0" applyFont="1" applyFill="1" applyBorder="1" applyAlignment="1">
      <alignment horizontal="center" vertical="center"/>
    </xf>
    <xf numFmtId="0" fontId="6" fillId="15" borderId="44" xfId="0" applyFont="1" applyFill="1" applyBorder="1" applyAlignment="1">
      <alignment horizontal="center" vertical="center"/>
    </xf>
    <xf numFmtId="0" fontId="6" fillId="15" borderId="42" xfId="0" applyFont="1" applyFill="1" applyBorder="1" applyAlignment="1">
      <alignment horizontal="center" vertical="center" wrapText="1"/>
    </xf>
    <xf numFmtId="0" fontId="6" fillId="15" borderId="64" xfId="0" applyFont="1" applyFill="1" applyBorder="1" applyAlignment="1">
      <alignment horizontal="center" vertical="center" wrapText="1"/>
    </xf>
    <xf numFmtId="166" fontId="6" fillId="7" borderId="3" xfId="0" applyNumberFormat="1" applyFont="1" applyFill="1" applyBorder="1" applyAlignment="1">
      <alignment horizontal="center" vertical="center"/>
    </xf>
    <xf numFmtId="166" fontId="6" fillId="7" borderId="5" xfId="0" applyNumberFormat="1" applyFont="1" applyFill="1" applyBorder="1" applyAlignment="1">
      <alignment horizontal="center" vertical="center"/>
    </xf>
    <xf numFmtId="166" fontId="6" fillId="7" borderId="6" xfId="0" applyNumberFormat="1" applyFont="1" applyFill="1" applyBorder="1" applyAlignment="1">
      <alignment horizontal="center" vertical="center"/>
    </xf>
    <xf numFmtId="0" fontId="32" fillId="15" borderId="4" xfId="0" applyFont="1" applyFill="1" applyBorder="1" applyAlignment="1">
      <alignment horizontal="center" vertical="center"/>
    </xf>
    <xf numFmtId="0" fontId="6" fillId="15" borderId="4" xfId="0" applyFont="1" applyFill="1" applyBorder="1" applyAlignment="1">
      <alignment horizontal="center" vertical="center"/>
    </xf>
    <xf numFmtId="0" fontId="6" fillId="15" borderId="10" xfId="0" applyFont="1" applyFill="1" applyBorder="1" applyAlignment="1">
      <alignment horizontal="center" vertical="center"/>
    </xf>
    <xf numFmtId="0" fontId="6" fillId="15" borderId="42" xfId="0" applyFont="1" applyFill="1" applyBorder="1" applyAlignment="1">
      <alignment horizontal="center" vertical="center"/>
    </xf>
    <xf numFmtId="0" fontId="6" fillId="15" borderId="4"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32" fillId="15" borderId="10" xfId="0" applyFont="1" applyFill="1" applyBorder="1" applyAlignment="1">
      <alignment horizontal="center" vertical="center"/>
    </xf>
    <xf numFmtId="0" fontId="32" fillId="15" borderId="7" xfId="0" applyFont="1" applyFill="1" applyBorder="1" applyAlignment="1">
      <alignment horizontal="center" vertical="center"/>
    </xf>
    <xf numFmtId="2" fontId="6" fillId="7" borderId="3" xfId="0" applyNumberFormat="1" applyFont="1" applyFill="1" applyBorder="1" applyAlignment="1">
      <alignment horizontal="center" vertical="center"/>
    </xf>
    <xf numFmtId="2" fontId="6" fillId="7" borderId="5" xfId="0" applyNumberFormat="1" applyFont="1" applyFill="1" applyBorder="1" applyAlignment="1">
      <alignment horizontal="center" vertical="center"/>
    </xf>
    <xf numFmtId="2" fontId="6" fillId="7" borderId="6" xfId="0" applyNumberFormat="1" applyFont="1" applyFill="1" applyBorder="1" applyAlignment="1">
      <alignment horizontal="center" vertical="center"/>
    </xf>
    <xf numFmtId="2" fontId="6" fillId="7" borderId="4" xfId="0" applyNumberFormat="1" applyFont="1" applyFill="1" applyBorder="1" applyAlignment="1">
      <alignment horizontal="center" vertical="center"/>
    </xf>
    <xf numFmtId="0" fontId="29" fillId="0" borderId="42" xfId="0" applyFont="1" applyBorder="1" applyAlignment="1">
      <alignment horizontal="center" vertical="center" wrapText="1"/>
    </xf>
    <xf numFmtId="0" fontId="6" fillId="7" borderId="19" xfId="3" applyFont="1" applyFill="1" applyBorder="1" applyAlignment="1">
      <alignment horizontal="center" vertical="center"/>
    </xf>
    <xf numFmtId="0" fontId="6" fillId="7" borderId="4" xfId="3" applyFont="1" applyFill="1" applyBorder="1" applyAlignment="1">
      <alignment horizontal="center" vertical="center"/>
    </xf>
    <xf numFmtId="0" fontId="6" fillId="7" borderId="21" xfId="3" applyFont="1" applyFill="1" applyBorder="1" applyAlignment="1">
      <alignment horizontal="center" vertical="center"/>
    </xf>
    <xf numFmtId="0" fontId="6" fillId="7" borderId="41" xfId="3" applyFont="1" applyFill="1" applyBorder="1" applyAlignment="1">
      <alignment horizontal="center" vertical="center" wrapText="1"/>
    </xf>
    <xf numFmtId="0" fontId="6" fillId="7" borderId="19" xfId="3" applyFont="1" applyFill="1" applyBorder="1" applyAlignment="1">
      <alignment horizontal="center" vertical="center" wrapText="1"/>
    </xf>
    <xf numFmtId="0" fontId="6" fillId="7" borderId="39" xfId="3" applyFont="1" applyFill="1" applyBorder="1" applyAlignment="1">
      <alignment horizontal="center" vertical="center" wrapText="1"/>
    </xf>
    <xf numFmtId="0" fontId="6" fillId="7" borderId="7" xfId="3" applyFont="1" applyFill="1" applyBorder="1" applyAlignment="1">
      <alignment horizontal="center" vertical="center" wrapText="1"/>
    </xf>
    <xf numFmtId="0" fontId="6" fillId="7" borderId="4" xfId="3" applyFont="1" applyFill="1" applyBorder="1" applyAlignment="1">
      <alignment horizontal="center" vertical="center" wrapText="1"/>
    </xf>
    <xf numFmtId="0" fontId="6" fillId="7" borderId="10" xfId="3" applyFont="1" applyFill="1" applyBorder="1" applyAlignment="1">
      <alignment horizontal="center" vertical="center" wrapText="1"/>
    </xf>
    <xf numFmtId="0" fontId="6" fillId="7" borderId="47" xfId="3" applyFont="1" applyFill="1" applyBorder="1" applyAlignment="1">
      <alignment horizontal="center" vertical="center" wrapText="1"/>
    </xf>
    <xf numFmtId="0" fontId="6" fillId="7" borderId="21" xfId="3" applyFont="1" applyFill="1" applyBorder="1" applyAlignment="1">
      <alignment horizontal="center" vertical="center" wrapText="1"/>
    </xf>
    <xf numFmtId="0" fontId="6" fillId="7" borderId="59" xfId="3" applyFont="1" applyFill="1" applyBorder="1" applyAlignment="1">
      <alignment horizontal="center" vertical="center" wrapText="1"/>
    </xf>
    <xf numFmtId="0" fontId="29" fillId="7" borderId="15" xfId="8" applyFont="1" applyFill="1" applyBorder="1" applyAlignment="1">
      <alignment vertical="center" wrapText="1"/>
    </xf>
    <xf numFmtId="0" fontId="29" fillId="0" borderId="16" xfId="0" applyFont="1" applyBorder="1" applyAlignment="1">
      <alignment vertical="center" wrapText="1"/>
    </xf>
    <xf numFmtId="0" fontId="29" fillId="0" borderId="17" xfId="0" applyFont="1" applyBorder="1" applyAlignment="1">
      <alignment vertical="center" wrapText="1"/>
    </xf>
    <xf numFmtId="0" fontId="6" fillId="10" borderId="13" xfId="3" applyFont="1" applyFill="1" applyBorder="1" applyAlignment="1">
      <alignment horizontal="center" vertical="center"/>
    </xf>
    <xf numFmtId="0" fontId="6" fillId="10" borderId="14" xfId="3" applyFont="1" applyFill="1" applyBorder="1" applyAlignment="1">
      <alignment horizontal="center" vertical="center"/>
    </xf>
    <xf numFmtId="0" fontId="6" fillId="10" borderId="48" xfId="3" applyFont="1" applyFill="1" applyBorder="1" applyAlignment="1">
      <alignment horizontal="center" vertical="center"/>
    </xf>
    <xf numFmtId="0" fontId="6" fillId="10" borderId="22" xfId="3" applyFont="1" applyFill="1" applyBorder="1" applyAlignment="1">
      <alignment horizontal="center" vertical="center" wrapText="1"/>
    </xf>
    <xf numFmtId="0" fontId="6" fillId="10" borderId="39" xfId="3" applyFont="1" applyFill="1" applyBorder="1" applyAlignment="1">
      <alignment horizontal="center" vertical="center" wrapText="1"/>
    </xf>
    <xf numFmtId="0" fontId="6" fillId="10" borderId="23" xfId="3" applyFont="1" applyFill="1" applyBorder="1" applyAlignment="1">
      <alignment horizontal="center" vertical="center" wrapText="1"/>
    </xf>
    <xf numFmtId="0" fontId="6" fillId="10" borderId="10" xfId="3" applyFont="1" applyFill="1" applyBorder="1" applyAlignment="1">
      <alignment horizontal="center" vertical="center" wrapText="1"/>
    </xf>
    <xf numFmtId="0" fontId="6" fillId="10" borderId="49" xfId="3" applyFont="1" applyFill="1" applyBorder="1" applyAlignment="1">
      <alignment horizontal="center" vertical="center" wrapText="1"/>
    </xf>
    <xf numFmtId="0" fontId="6" fillId="10" borderId="59" xfId="3" applyFont="1" applyFill="1" applyBorder="1" applyAlignment="1">
      <alignment horizontal="center" vertical="center" wrapText="1"/>
    </xf>
    <xf numFmtId="0" fontId="29" fillId="10" borderId="15" xfId="7" applyFont="1" applyFill="1" applyBorder="1" applyAlignment="1">
      <alignment vertical="center" wrapText="1"/>
    </xf>
    <xf numFmtId="0" fontId="29" fillId="0" borderId="16" xfId="0" applyFont="1" applyBorder="1" applyAlignment="1">
      <alignment wrapText="1"/>
    </xf>
    <xf numFmtId="0" fontId="29" fillId="0" borderId="17" xfId="0" applyFont="1" applyBorder="1" applyAlignment="1">
      <alignment wrapText="1"/>
    </xf>
    <xf numFmtId="0" fontId="24" fillId="19" borderId="0" xfId="0" applyFont="1" applyFill="1" applyBorder="1" applyAlignment="1">
      <alignment horizontal="center" vertical="center"/>
    </xf>
    <xf numFmtId="0" fontId="34" fillId="19" borderId="0" xfId="0" applyFont="1" applyFill="1" applyBorder="1" applyAlignment="1">
      <alignment horizontal="center" vertical="center"/>
    </xf>
    <xf numFmtId="0" fontId="29" fillId="7" borderId="45" xfId="3" applyFont="1" applyFill="1" applyBorder="1" applyAlignment="1">
      <alignment horizontal="center" vertical="center" wrapText="1"/>
    </xf>
    <xf numFmtId="0" fontId="29" fillId="7" borderId="35" xfId="3" applyFont="1" applyFill="1" applyBorder="1" applyAlignment="1">
      <alignment horizontal="center" vertical="center" wrapText="1"/>
    </xf>
    <xf numFmtId="0" fontId="29" fillId="7" borderId="38" xfId="3" applyFont="1" applyFill="1" applyBorder="1" applyAlignment="1">
      <alignment horizontal="center" vertical="center" wrapText="1"/>
    </xf>
    <xf numFmtId="0" fontId="29" fillId="7" borderId="2" xfId="3" applyFont="1" applyFill="1" applyBorder="1" applyAlignment="1">
      <alignment horizontal="center" vertical="center" wrapText="1"/>
    </xf>
    <xf numFmtId="0" fontId="29" fillId="7" borderId="28" xfId="3" applyFont="1" applyFill="1" applyBorder="1" applyAlignment="1">
      <alignment horizontal="center" vertical="center" wrapText="1"/>
    </xf>
    <xf numFmtId="0" fontId="29" fillId="7" borderId="54" xfId="3" applyFont="1" applyFill="1" applyBorder="1" applyAlignment="1">
      <alignment horizontal="center" vertical="center" wrapText="1"/>
    </xf>
    <xf numFmtId="0" fontId="6" fillId="3" borderId="46" xfId="3" applyFont="1" applyFill="1" applyBorder="1" applyAlignment="1">
      <alignment horizontal="center" vertical="center"/>
    </xf>
    <xf numFmtId="0" fontId="6" fillId="3" borderId="14" xfId="3" applyFont="1" applyFill="1" applyBorder="1" applyAlignment="1">
      <alignment horizontal="center" vertical="center"/>
    </xf>
    <xf numFmtId="0" fontId="6" fillId="3" borderId="46" xfId="3" applyFont="1" applyFill="1" applyBorder="1" applyAlignment="1">
      <alignment horizontal="left" vertical="center" wrapText="1"/>
    </xf>
    <xf numFmtId="0" fontId="6" fillId="3" borderId="14" xfId="3" applyFont="1" applyFill="1" applyBorder="1" applyAlignment="1">
      <alignment horizontal="left" vertical="center" wrapText="1"/>
    </xf>
    <xf numFmtId="0" fontId="29" fillId="3" borderId="15" xfId="3" applyFont="1" applyFill="1" applyBorder="1" applyAlignment="1">
      <alignment horizontal="left" vertical="center" wrapText="1"/>
    </xf>
    <xf numFmtId="0" fontId="29" fillId="3" borderId="16" xfId="3" applyFont="1" applyFill="1" applyBorder="1" applyAlignment="1">
      <alignment horizontal="left" vertical="center" wrapText="1"/>
    </xf>
    <xf numFmtId="0" fontId="29" fillId="3" borderId="17" xfId="3" applyFont="1" applyFill="1" applyBorder="1" applyAlignment="1">
      <alignment horizontal="left" vertical="center" wrapText="1"/>
    </xf>
    <xf numFmtId="0" fontId="6" fillId="3" borderId="13" xfId="3" applyFont="1" applyFill="1" applyBorder="1" applyAlignment="1">
      <alignment horizontal="center" vertical="center"/>
    </xf>
    <xf numFmtId="0" fontId="6" fillId="3" borderId="13" xfId="3" applyFont="1" applyFill="1" applyBorder="1" applyAlignment="1">
      <alignment horizontal="left" vertical="center" wrapText="1"/>
    </xf>
    <xf numFmtId="0" fontId="6" fillId="3" borderId="30" xfId="3" applyFont="1" applyFill="1" applyBorder="1" applyAlignment="1">
      <alignment horizontal="center" vertical="center"/>
    </xf>
    <xf numFmtId="0" fontId="6" fillId="3" borderId="30" xfId="3" applyFont="1" applyFill="1" applyBorder="1" applyAlignment="1">
      <alignment horizontal="left" vertical="center" wrapText="1"/>
    </xf>
    <xf numFmtId="0" fontId="6" fillId="10" borderId="15" xfId="3" applyFont="1" applyFill="1" applyBorder="1" applyAlignment="1">
      <alignment horizontal="center" vertical="center"/>
    </xf>
    <xf numFmtId="0" fontId="6" fillId="10" borderId="16" xfId="3" applyFont="1" applyFill="1" applyBorder="1" applyAlignment="1">
      <alignment horizontal="center" vertical="center"/>
    </xf>
    <xf numFmtId="0" fontId="6" fillId="10" borderId="17" xfId="3" applyFont="1" applyFill="1" applyBorder="1" applyAlignment="1">
      <alignment horizontal="center" vertical="center"/>
    </xf>
    <xf numFmtId="0" fontId="6" fillId="10" borderId="41" xfId="3" applyFont="1" applyFill="1" applyBorder="1" applyAlignment="1">
      <alignment horizontal="center" vertical="center" wrapText="1"/>
    </xf>
    <xf numFmtId="0" fontId="6" fillId="10" borderId="7" xfId="3" applyFont="1" applyFill="1" applyBorder="1" applyAlignment="1">
      <alignment horizontal="center" vertical="center" wrapText="1"/>
    </xf>
    <xf numFmtId="0" fontId="6" fillId="10" borderId="47" xfId="3" applyFont="1" applyFill="1" applyBorder="1" applyAlignment="1">
      <alignment horizontal="center" vertical="center" wrapText="1"/>
    </xf>
    <xf numFmtId="0" fontId="29" fillId="10" borderId="15" xfId="8" applyFont="1" applyFill="1" applyBorder="1" applyAlignment="1">
      <alignment vertical="center" wrapText="1"/>
    </xf>
    <xf numFmtId="0" fontId="29" fillId="10" borderId="16" xfId="8" applyFont="1" applyFill="1" applyBorder="1" applyAlignment="1">
      <alignment vertical="center" wrapText="1"/>
    </xf>
    <xf numFmtId="0" fontId="29" fillId="10" borderId="17" xfId="8" applyFont="1" applyFill="1" applyBorder="1" applyAlignment="1">
      <alignment vertical="center" wrapText="1"/>
    </xf>
    <xf numFmtId="0" fontId="29" fillId="3" borderId="55" xfId="3" applyFont="1" applyFill="1" applyBorder="1" applyAlignment="1">
      <alignment horizontal="left" vertical="center" wrapText="1"/>
    </xf>
    <xf numFmtId="0" fontId="29" fillId="3" borderId="53" xfId="3" applyFont="1" applyFill="1" applyBorder="1" applyAlignment="1">
      <alignment horizontal="left" vertical="center" wrapText="1"/>
    </xf>
    <xf numFmtId="0" fontId="6" fillId="3" borderId="15" xfId="3" applyFont="1" applyFill="1" applyBorder="1" applyAlignment="1">
      <alignment horizontal="center" vertical="center"/>
    </xf>
    <xf numFmtId="0" fontId="6" fillId="3" borderId="16" xfId="3" applyFont="1" applyFill="1" applyBorder="1" applyAlignment="1">
      <alignment horizontal="center" vertical="center"/>
    </xf>
    <xf numFmtId="0" fontId="6" fillId="3" borderId="40" xfId="3" applyFont="1" applyFill="1" applyBorder="1" applyAlignment="1">
      <alignment horizontal="left" vertical="center" wrapText="1"/>
    </xf>
    <xf numFmtId="0" fontId="6" fillId="3" borderId="42" xfId="3" applyFont="1" applyFill="1" applyBorder="1" applyAlignment="1">
      <alignment horizontal="left" vertical="center" wrapText="1"/>
    </xf>
    <xf numFmtId="0" fontId="6" fillId="3" borderId="55" xfId="3"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54" xfId="0" applyFont="1" applyBorder="1" applyAlignment="1">
      <alignment horizontal="center" vertical="center" wrapText="1"/>
    </xf>
    <xf numFmtId="0" fontId="6" fillId="3" borderId="43" xfId="3" applyFont="1" applyFill="1" applyBorder="1" applyAlignment="1">
      <alignment horizontal="left" vertical="center" wrapText="1"/>
    </xf>
    <xf numFmtId="0" fontId="6" fillId="0" borderId="0" xfId="0" applyFont="1" applyBorder="1" applyAlignment="1">
      <alignment horizontal="left" vertical="center" wrapText="1"/>
    </xf>
    <xf numFmtId="0" fontId="29" fillId="3" borderId="15" xfId="3" applyFont="1" applyFill="1" applyBorder="1" applyAlignment="1">
      <alignment horizontal="left" vertical="top" wrapText="1"/>
    </xf>
    <xf numFmtId="0" fontId="29" fillId="3" borderId="16" xfId="3" applyFont="1" applyFill="1" applyBorder="1" applyAlignment="1">
      <alignment horizontal="left" vertical="top" wrapText="1"/>
    </xf>
    <xf numFmtId="0" fontId="29" fillId="3" borderId="17" xfId="3" applyFont="1" applyFill="1" applyBorder="1" applyAlignment="1">
      <alignment horizontal="left" vertical="top" wrapText="1"/>
    </xf>
    <xf numFmtId="0" fontId="6" fillId="3" borderId="18" xfId="3"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6" xfId="0" applyFont="1" applyBorder="1" applyAlignment="1">
      <alignment horizontal="center" vertical="center" wrapText="1"/>
    </xf>
    <xf numFmtId="0" fontId="6" fillId="3" borderId="18" xfId="3" applyFont="1" applyFill="1" applyBorder="1" applyAlignment="1">
      <alignment horizontal="left" vertical="center" wrapText="1"/>
    </xf>
    <xf numFmtId="0" fontId="6" fillId="0" borderId="34" xfId="0" applyFont="1" applyBorder="1" applyAlignment="1">
      <alignment horizontal="left" vertical="center" wrapText="1"/>
    </xf>
    <xf numFmtId="0" fontId="6" fillId="0" borderId="36" xfId="0" applyFont="1" applyBorder="1" applyAlignment="1">
      <alignment horizontal="left" vertical="center" wrapText="1"/>
    </xf>
    <xf numFmtId="0" fontId="6" fillId="3" borderId="48" xfId="3" applyFont="1" applyFill="1" applyBorder="1" applyAlignment="1">
      <alignment horizontal="left" vertical="center" wrapText="1"/>
    </xf>
    <xf numFmtId="0" fontId="6" fillId="3" borderId="2" xfId="3" applyFont="1" applyFill="1" applyBorder="1" applyAlignment="1">
      <alignment horizontal="center" vertical="center" wrapText="1"/>
    </xf>
    <xf numFmtId="0" fontId="6" fillId="3" borderId="34" xfId="3" applyFont="1" applyFill="1" applyBorder="1" applyAlignment="1">
      <alignment horizontal="left" vertical="center" wrapText="1"/>
    </xf>
    <xf numFmtId="2" fontId="6" fillId="7" borderId="39" xfId="3" applyNumberFormat="1" applyFont="1" applyFill="1" applyBorder="1" applyAlignment="1">
      <alignment horizontal="center" vertical="center"/>
    </xf>
    <xf numFmtId="2" fontId="6" fillId="7" borderId="10" xfId="3" applyNumberFormat="1" applyFont="1" applyFill="1" applyBorder="1" applyAlignment="1">
      <alignment horizontal="center" vertical="center"/>
    </xf>
    <xf numFmtId="0" fontId="6" fillId="7" borderId="22" xfId="3" applyFont="1" applyFill="1" applyBorder="1" applyAlignment="1">
      <alignment horizontal="center" vertical="center" wrapText="1"/>
    </xf>
    <xf numFmtId="0" fontId="6" fillId="7" borderId="23" xfId="3" applyFont="1" applyFill="1" applyBorder="1" applyAlignment="1">
      <alignment horizontal="center" vertical="center" wrapText="1"/>
    </xf>
    <xf numFmtId="0" fontId="6" fillId="7" borderId="49" xfId="3" applyFont="1" applyFill="1" applyBorder="1" applyAlignment="1">
      <alignment horizontal="center" vertical="center" wrapText="1"/>
    </xf>
    <xf numFmtId="0" fontId="6" fillId="3" borderId="15" xfId="3" applyFont="1" applyFill="1" applyBorder="1" applyAlignment="1">
      <alignment horizontal="left" vertical="center" wrapText="1"/>
    </xf>
    <xf numFmtId="0" fontId="6" fillId="3" borderId="16" xfId="3" applyFont="1" applyFill="1" applyBorder="1" applyAlignment="1">
      <alignment horizontal="left" vertical="center" wrapText="1"/>
    </xf>
    <xf numFmtId="0" fontId="6" fillId="3" borderId="17" xfId="3" applyFont="1" applyFill="1" applyBorder="1" applyAlignment="1">
      <alignment horizontal="left" vertical="center" wrapText="1"/>
    </xf>
    <xf numFmtId="0" fontId="29" fillId="10" borderId="18" xfId="3" applyFont="1" applyFill="1" applyBorder="1" applyAlignment="1">
      <alignment horizontal="center"/>
    </xf>
    <xf numFmtId="0" fontId="29" fillId="10" borderId="45" xfId="3" applyFont="1" applyFill="1" applyBorder="1" applyAlignment="1">
      <alignment horizontal="center"/>
    </xf>
    <xf numFmtId="0" fontId="29" fillId="10" borderId="34" xfId="3" applyFont="1" applyFill="1" applyBorder="1" applyAlignment="1">
      <alignment horizontal="center"/>
    </xf>
    <xf numFmtId="0" fontId="29" fillId="10" borderId="35" xfId="3" applyFont="1" applyFill="1" applyBorder="1" applyAlignment="1">
      <alignment horizontal="center"/>
    </xf>
    <xf numFmtId="0" fontId="29" fillId="10" borderId="36" xfId="3" applyFont="1" applyFill="1" applyBorder="1" applyAlignment="1">
      <alignment horizontal="center"/>
    </xf>
    <xf numFmtId="0" fontId="29" fillId="10" borderId="38" xfId="3" applyFont="1" applyFill="1" applyBorder="1" applyAlignment="1">
      <alignment horizontal="center"/>
    </xf>
    <xf numFmtId="0" fontId="6" fillId="10" borderId="40" xfId="3" applyFont="1" applyFill="1" applyBorder="1" applyAlignment="1">
      <alignment horizontal="center" vertical="center"/>
    </xf>
    <xf numFmtId="0" fontId="6" fillId="10" borderId="42" xfId="3" applyFont="1" applyFill="1" applyBorder="1" applyAlignment="1">
      <alignment horizontal="center" vertical="center"/>
    </xf>
    <xf numFmtId="0" fontId="6" fillId="10" borderId="58" xfId="3" applyFont="1" applyFill="1" applyBorder="1" applyAlignment="1">
      <alignment horizontal="center" vertical="center"/>
    </xf>
    <xf numFmtId="0" fontId="6" fillId="3" borderId="48" xfId="3" applyFont="1" applyFill="1" applyBorder="1" applyAlignment="1">
      <alignment horizontal="center" vertical="center"/>
    </xf>
    <xf numFmtId="0" fontId="6" fillId="7" borderId="42" xfId="0" applyFont="1" applyFill="1" applyBorder="1" applyAlignment="1">
      <alignment horizontal="center" vertical="center"/>
    </xf>
    <xf numFmtId="0" fontId="6" fillId="3" borderId="18" xfId="3" applyFont="1" applyFill="1" applyBorder="1" applyAlignment="1">
      <alignment horizontal="center"/>
    </xf>
    <xf numFmtId="0" fontId="6" fillId="3" borderId="31" xfId="3" applyFont="1" applyFill="1" applyBorder="1" applyAlignment="1">
      <alignment horizontal="center"/>
    </xf>
    <xf numFmtId="0" fontId="6" fillId="3" borderId="34" xfId="3" applyFont="1" applyFill="1" applyBorder="1" applyAlignment="1">
      <alignment horizontal="center"/>
    </xf>
    <xf numFmtId="0" fontId="6" fillId="3" borderId="0" xfId="3" applyFont="1" applyFill="1" applyBorder="1" applyAlignment="1">
      <alignment horizontal="center"/>
    </xf>
    <xf numFmtId="0" fontId="6" fillId="3" borderId="36" xfId="3" applyFont="1" applyFill="1" applyBorder="1" applyAlignment="1">
      <alignment horizontal="center"/>
    </xf>
    <xf numFmtId="0" fontId="6" fillId="3" borderId="37" xfId="3" applyFont="1" applyFill="1" applyBorder="1" applyAlignment="1">
      <alignment horizontal="center"/>
    </xf>
    <xf numFmtId="0" fontId="6" fillId="3" borderId="50" xfId="3" applyFont="1" applyFill="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3" borderId="60" xfId="3" applyFont="1" applyFill="1" applyBorder="1" applyAlignment="1">
      <alignment horizontal="left" vertical="center" wrapText="1"/>
    </xf>
    <xf numFmtId="0" fontId="6" fillId="0" borderId="11" xfId="0" applyFont="1" applyBorder="1" applyAlignment="1">
      <alignment horizontal="left" vertical="center" wrapText="1"/>
    </xf>
    <xf numFmtId="0" fontId="6" fillId="0" borderId="61" xfId="0" applyFont="1" applyBorder="1" applyAlignment="1">
      <alignment horizontal="left" vertical="center" wrapText="1"/>
    </xf>
    <xf numFmtId="0" fontId="6" fillId="15" borderId="64" xfId="0" applyFont="1" applyFill="1" applyBorder="1" applyAlignment="1">
      <alignment horizontal="center" vertical="center"/>
    </xf>
    <xf numFmtId="0" fontId="6" fillId="10" borderId="30" xfId="3" applyFont="1" applyFill="1" applyBorder="1" applyAlignment="1">
      <alignment horizontal="center" vertical="center"/>
    </xf>
    <xf numFmtId="0" fontId="6" fillId="10" borderId="19" xfId="3" applyFont="1" applyFill="1" applyBorder="1" applyAlignment="1">
      <alignment horizontal="center" vertical="center" wrapText="1"/>
    </xf>
    <xf numFmtId="0" fontId="6" fillId="10" borderId="4" xfId="3" applyFont="1" applyFill="1" applyBorder="1" applyAlignment="1">
      <alignment horizontal="center" vertical="center" wrapText="1"/>
    </xf>
    <xf numFmtId="0" fontId="6" fillId="10" borderId="3" xfId="3" applyFont="1" applyFill="1" applyBorder="1" applyAlignment="1">
      <alignment horizontal="center" vertical="center" wrapText="1"/>
    </xf>
    <xf numFmtId="0" fontId="6" fillId="10" borderId="33" xfId="3" applyFont="1" applyFill="1" applyBorder="1" applyAlignment="1">
      <alignment horizontal="center" vertical="center" wrapText="1"/>
    </xf>
    <xf numFmtId="0" fontId="29" fillId="10" borderId="55" xfId="8" applyFont="1" applyFill="1" applyBorder="1" applyAlignment="1">
      <alignment vertical="center" wrapText="1"/>
    </xf>
    <xf numFmtId="0" fontId="6" fillId="10" borderId="21" xfId="3" applyFont="1" applyFill="1" applyBorder="1" applyAlignment="1">
      <alignment horizontal="center" vertical="center" wrapText="1"/>
    </xf>
    <xf numFmtId="0" fontId="36" fillId="3" borderId="46" xfId="3" applyFont="1" applyFill="1" applyBorder="1" applyAlignment="1">
      <alignment horizontal="center" vertical="center"/>
    </xf>
    <xf numFmtId="0" fontId="36" fillId="3" borderId="14" xfId="3" applyFont="1" applyFill="1" applyBorder="1" applyAlignment="1">
      <alignment horizontal="center" vertical="center"/>
    </xf>
    <xf numFmtId="0" fontId="36" fillId="3" borderId="13" xfId="3" applyFont="1" applyFill="1" applyBorder="1" applyAlignment="1">
      <alignment horizontal="center" vertical="center"/>
    </xf>
    <xf numFmtId="0" fontId="36" fillId="3" borderId="30" xfId="3" applyFont="1" applyFill="1" applyBorder="1" applyAlignment="1">
      <alignment horizontal="center" vertical="center"/>
    </xf>
    <xf numFmtId="0" fontId="37" fillId="3" borderId="15" xfId="3" applyFont="1" applyFill="1" applyBorder="1" applyAlignment="1">
      <alignment horizontal="left" vertical="center" wrapText="1"/>
    </xf>
    <xf numFmtId="0" fontId="37" fillId="3" borderId="16" xfId="3" applyFont="1" applyFill="1" applyBorder="1" applyAlignment="1">
      <alignment horizontal="left" vertical="center" wrapText="1"/>
    </xf>
    <xf numFmtId="0" fontId="37" fillId="3" borderId="55" xfId="3" applyFont="1" applyFill="1" applyBorder="1" applyAlignment="1">
      <alignment horizontal="left" vertical="center" wrapText="1"/>
    </xf>
    <xf numFmtId="0" fontId="6" fillId="10" borderId="53" xfId="3" applyFont="1" applyFill="1" applyBorder="1" applyAlignment="1">
      <alignment horizontal="center" vertical="center"/>
    </xf>
    <xf numFmtId="0" fontId="6" fillId="10" borderId="8" xfId="3" applyFont="1" applyFill="1" applyBorder="1" applyAlignment="1">
      <alignment horizontal="center" vertical="center" wrapText="1"/>
    </xf>
    <xf numFmtId="0" fontId="6" fillId="10" borderId="32" xfId="3" applyFont="1" applyFill="1" applyBorder="1" applyAlignment="1">
      <alignment horizontal="center" vertical="center" wrapText="1"/>
    </xf>
  </cellXfs>
  <cellStyles count="12">
    <cellStyle name="Hyperlink" xfId="2" builtinId="8"/>
    <cellStyle name="Normal" xfId="0" builtinId="0"/>
    <cellStyle name="Normal 2" xfId="1"/>
    <cellStyle name="Normal 2 2" xfId="5"/>
    <cellStyle name="Normal 3" xfId="3"/>
    <cellStyle name="Normal 3 2" xfId="6"/>
    <cellStyle name="Normal 3 2 2" xfId="8"/>
    <cellStyle name="Normal 4" xfId="4"/>
    <cellStyle name="Normal 5" xfId="7"/>
    <cellStyle name="Normal 6" xfId="9"/>
    <cellStyle name="Normal 6 2" xfId="11"/>
    <cellStyle name="SSPR_Num_Inp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ov.uk/government/uploads/system/uploads/attachment_data/file/437322/DPS_principles_guidance.PDF"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5</xdr:row>
      <xdr:rowOff>0</xdr:rowOff>
    </xdr:from>
    <xdr:to>
      <xdr:col>9</xdr:col>
      <xdr:colOff>19050</xdr:colOff>
      <xdr:row>32</xdr:row>
      <xdr:rowOff>57150</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11986260" y="1043940"/>
          <a:ext cx="3531870" cy="517017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thony.bende-nabend/AppData/Local/Microsoft/Windows/INetCache/Content.Outlook/292BG5BY/Draft_DPS%20GUID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Dropdown menu lists"/>
      <sheetName val="Dropdown DPS-UNSPSC"/>
      <sheetName val="Sheet3"/>
    </sheetNames>
    <sheetDataSet>
      <sheetData sheetId="0"/>
      <sheetData sheetId="1">
        <row r="67">
          <cell r="N67" t="str">
            <v>30000000 Structures and Building and Construction and Manufacturing Components and Supplies</v>
          </cell>
        </row>
        <row r="69">
          <cell r="N69" t="str">
            <v>24110000 Containers and storage</v>
          </cell>
        </row>
        <row r="70">
          <cell r="N70" t="str">
            <v>26140000 Atomic and nuclear energy machinery and equipment</v>
          </cell>
        </row>
        <row r="72">
          <cell r="N72" t="str">
            <v>25110000 Marine transport</v>
          </cell>
        </row>
        <row r="73">
          <cell r="N73" t="str">
            <v>30000000 Structures and Building and Construction and Manufacturing Components and Supplies</v>
          </cell>
        </row>
        <row r="75">
          <cell r="N75" t="str">
            <v>31000000 Manufacturing Components and Supplies</v>
          </cell>
        </row>
        <row r="76">
          <cell r="N76" t="str">
            <v>26000000 Power Generation and Distribution Machinery and Accessories</v>
          </cell>
        </row>
        <row r="77">
          <cell r="N77" t="str">
            <v>39000000 Electrical Systems and Lighting and Components and Accessories and Supplies</v>
          </cell>
        </row>
        <row r="78">
          <cell r="N78" t="str">
            <v>40100000 Heating and ventilation and air circulation</v>
          </cell>
        </row>
        <row r="83">
          <cell r="N83" t="str">
            <v>31000000 Manufacturing Components and Supplies</v>
          </cell>
        </row>
        <row r="87">
          <cell r="N87" t="str">
            <v xml:space="preserve">72000000 Building and Facility Construction and Maintenance Services </v>
          </cell>
        </row>
        <row r="89">
          <cell r="N89" t="str">
            <v>25110000 Marine transport</v>
          </cell>
        </row>
        <row r="90">
          <cell r="N90" t="str">
            <v>25170000 Transportation components and systems</v>
          </cell>
        </row>
        <row r="91">
          <cell r="N91" t="str">
            <v>26100000 Power sources</v>
          </cell>
        </row>
        <row r="92">
          <cell r="N92" t="str">
            <v>26110000 Batteries and generators and kinetic power transmission</v>
          </cell>
        </row>
        <row r="93">
          <cell r="N93" t="str">
            <v>26130000 Power generation</v>
          </cell>
        </row>
        <row r="94">
          <cell r="N94" t="str">
            <v>26140000 Atomic and nuclear energy machinery and equipment</v>
          </cell>
        </row>
        <row r="95">
          <cell r="N95" t="str">
            <v>30000000 Structures and Building and Construction and Manufacturing Components and Supplies</v>
          </cell>
        </row>
        <row r="96">
          <cell r="N96" t="str">
            <v>31000000 Manufacturing Components and Supplies</v>
          </cell>
        </row>
        <row r="97">
          <cell r="N97" t="str">
            <v>40000000 Distribution and Conditioning Systems and Equipment and Components</v>
          </cell>
        </row>
        <row r="98">
          <cell r="N98" t="str">
            <v>43230000 Software</v>
          </cell>
        </row>
        <row r="99">
          <cell r="N99" t="str">
            <v>73150000 Manufacturing support services</v>
          </cell>
        </row>
        <row r="100">
          <cell r="N100" t="str">
            <v>81100000 Professional engineering services</v>
          </cell>
        </row>
        <row r="101">
          <cell r="N101" t="str">
            <v>81110000 Computer services</v>
          </cell>
        </row>
        <row r="103">
          <cell r="N103" t="str">
            <v>30000000 Structures and Building and Construction and Manufacturing Components and Supplies</v>
          </cell>
        </row>
        <row r="104">
          <cell r="N104" t="str">
            <v>31000000 Manufacturing Components and Supplies</v>
          </cell>
        </row>
        <row r="105">
          <cell r="N105" t="str">
            <v>40170000 Pipe piping and pipe fittings</v>
          </cell>
        </row>
        <row r="106">
          <cell r="N106" t="str">
            <v>43230000 Software</v>
          </cell>
        </row>
        <row r="107">
          <cell r="N107" t="str">
            <v>73151501 Assembly line work</v>
          </cell>
        </row>
        <row r="108">
          <cell r="N108" t="str">
            <v>73151502 Joint sealing services</v>
          </cell>
        </row>
        <row r="109">
          <cell r="N109" t="str">
            <v>73151503 Original design and manufacturing service</v>
          </cell>
        </row>
        <row r="110">
          <cell r="N110" t="str">
            <v>73151504 Electronics manufacturing service</v>
          </cell>
        </row>
        <row r="111">
          <cell r="N111" t="str">
            <v>73151505 Sequenced delivery service</v>
          </cell>
        </row>
        <row r="112">
          <cell r="N112" t="str">
            <v>73151506 Final or sub-assembly service</v>
          </cell>
        </row>
        <row r="113">
          <cell r="N113" t="str">
            <v>81101600 Mechanical engineering</v>
          </cell>
        </row>
        <row r="114">
          <cell r="N114" t="str">
            <v>81101700 Electrical and electronic engineering</v>
          </cell>
        </row>
        <row r="115">
          <cell r="N115" t="str">
            <v>81110000 Computer services</v>
          </cell>
        </row>
        <row r="117">
          <cell r="N117" t="str">
            <v>26101105 Heating and cooling system motor AC</v>
          </cell>
        </row>
        <row r="119">
          <cell r="N119" t="str">
            <v>40100000 Heating and ventilation and air circulation</v>
          </cell>
        </row>
        <row r="121">
          <cell r="N121" t="str">
            <v>26140000 Atomic and nuclear energy machinery and equipment</v>
          </cell>
        </row>
        <row r="123">
          <cell r="N123" t="str">
            <v>26140000 Atomic and nuclear energy machinery and equipment</v>
          </cell>
        </row>
        <row r="125">
          <cell r="N125" t="str">
            <v>26140000 Atomic and nuclear energy machinery and equipment</v>
          </cell>
        </row>
        <row r="127">
          <cell r="N127" t="str">
            <v>30140000 Insulation</v>
          </cell>
        </row>
        <row r="129">
          <cell r="N129" t="str">
            <v>26101100 Electric alternating current AC motors</v>
          </cell>
        </row>
        <row r="130">
          <cell r="N130" t="str">
            <v>26101200 Electric direct current DC motors</v>
          </cell>
        </row>
        <row r="131">
          <cell r="N131" t="str">
            <v>26101300 Non electric motors</v>
          </cell>
        </row>
        <row r="132">
          <cell r="N132" t="str">
            <v>26101500 Engines</v>
          </cell>
        </row>
        <row r="133">
          <cell r="N133" t="str">
            <v>26111710 Product specific battery packs</v>
          </cell>
        </row>
        <row r="135">
          <cell r="N135" t="str">
            <v>40000000 Distribution and Conditioning Systems and Equipment and Components</v>
          </cell>
        </row>
        <row r="136">
          <cell r="N136" t="str">
            <v>26131600 Exhaust structures or screening equipment</v>
          </cell>
        </row>
        <row r="138">
          <cell r="N138" t="str">
            <v>25172800 Hydraulic systems and components</v>
          </cell>
        </row>
        <row r="139">
          <cell r="N139" t="str">
            <v>40160000 Industrial filtering and purification</v>
          </cell>
        </row>
        <row r="141">
          <cell r="N141" t="str">
            <v>25111900 Marine craft systems and subassemblies</v>
          </cell>
        </row>
        <row r="142">
          <cell r="N142" t="str">
            <v>26101100 Electric alternating current AC motors</v>
          </cell>
        </row>
        <row r="143">
          <cell r="N143" t="str">
            <v>26101200 Electric direct current DC motors</v>
          </cell>
        </row>
        <row r="144">
          <cell r="N144" t="str">
            <v>26111710 Product specific battery packs</v>
          </cell>
        </row>
        <row r="146">
          <cell r="N146" t="str">
            <v>26100000 Power sources</v>
          </cell>
        </row>
        <row r="147">
          <cell r="N147" t="str">
            <v>26120000 Electrical wire and cable and harness</v>
          </cell>
        </row>
        <row r="148">
          <cell r="N148" t="str">
            <v>30000000 Structures and Building and Construction and Manufacturing Components and Supplies</v>
          </cell>
        </row>
        <row r="149">
          <cell r="N149" t="str">
            <v>31000000 Manufacturing Components and Supplies</v>
          </cell>
        </row>
        <row r="150">
          <cell r="N150" t="str">
            <v>39100000 Lamps and lightbulbs and lamp components</v>
          </cell>
        </row>
        <row r="151">
          <cell r="N151" t="str">
            <v>39120000 Electrical equipment and components and supplies</v>
          </cell>
        </row>
        <row r="152">
          <cell r="N152" t="str">
            <v>40170000 Pipe piping and pipe fittings</v>
          </cell>
        </row>
        <row r="153">
          <cell r="N153" t="str">
            <v>43230000 Software</v>
          </cell>
        </row>
        <row r="154">
          <cell r="N154" t="str">
            <v>73150000 Manufacturing support services</v>
          </cell>
        </row>
        <row r="155">
          <cell r="N155" t="str">
            <v>81100000 Professional engineering services</v>
          </cell>
        </row>
        <row r="156">
          <cell r="N156" t="str">
            <v>81110000 Computer services</v>
          </cell>
        </row>
        <row r="160">
          <cell r="N160" t="str">
            <v>26101100 Electric alternating current AC motors</v>
          </cell>
        </row>
        <row r="161">
          <cell r="N161" t="str">
            <v>26101200 Electric direct current DC motors</v>
          </cell>
        </row>
        <row r="162">
          <cell r="N162" t="str">
            <v>26101300 Non electric motors</v>
          </cell>
        </row>
        <row r="163">
          <cell r="N163" t="str">
            <v>26101500 Engines</v>
          </cell>
        </row>
        <row r="164">
          <cell r="N164" t="str">
            <v>30000000 Structures and Building and Construction and Manufacturing Components and Supplies</v>
          </cell>
        </row>
        <row r="165">
          <cell r="N165" t="str">
            <v>31000000 Manufacturing Components and Supplies</v>
          </cell>
        </row>
        <row r="166">
          <cell r="N166" t="str">
            <v>40170000 Pipe piping and pipe fittings</v>
          </cell>
        </row>
        <row r="167">
          <cell r="N167" t="str">
            <v>43230000 Software</v>
          </cell>
        </row>
        <row r="168">
          <cell r="N168" t="str">
            <v>73151501 Assembly line work</v>
          </cell>
        </row>
        <row r="169">
          <cell r="N169" t="str">
            <v>73151502 Joint sealing services</v>
          </cell>
        </row>
        <row r="170">
          <cell r="N170" t="str">
            <v>73151503 Original design and manufacturing service</v>
          </cell>
        </row>
        <row r="171">
          <cell r="N171" t="str">
            <v>73151504 Electronics manufacturing service</v>
          </cell>
        </row>
        <row r="172">
          <cell r="N172" t="str">
            <v>73151505 Sequenced delivery service</v>
          </cell>
        </row>
        <row r="173">
          <cell r="N173" t="str">
            <v>73151506 Final or sub-assembly service</v>
          </cell>
        </row>
        <row r="174">
          <cell r="N174" t="str">
            <v>81101600 Mechanical engineering</v>
          </cell>
        </row>
        <row r="175">
          <cell r="N175" t="str">
            <v>81101700 Electrical and electronic engineering</v>
          </cell>
        </row>
        <row r="176">
          <cell r="N176" t="str">
            <v>81110000 Computer services</v>
          </cell>
        </row>
        <row r="177">
          <cell r="N177" t="str">
            <v>81111500 Software or hardware engineering</v>
          </cell>
        </row>
        <row r="179">
          <cell r="N179" t="str">
            <v>26120000 Electrical wire and cable and harness</v>
          </cell>
        </row>
        <row r="180">
          <cell r="N180" t="str">
            <v>39120000 Electrical equipment and components and supplies</v>
          </cell>
        </row>
        <row r="181">
          <cell r="N181" t="str">
            <v>73152108 Electrical equipment maintenance and repair service</v>
          </cell>
        </row>
        <row r="183">
          <cell r="N183" t="str">
            <v>26101100 Electric alternating current AC motors</v>
          </cell>
        </row>
        <row r="184">
          <cell r="N184" t="str">
            <v>26101200 Electric direct current DC motors</v>
          </cell>
        </row>
        <row r="186">
          <cell r="N186" t="str">
            <v>26101300 Non electric motors</v>
          </cell>
        </row>
        <row r="187">
          <cell r="N187" t="str">
            <v>26101500 Engines</v>
          </cell>
        </row>
        <row r="190">
          <cell r="N190" t="str">
            <v>39120000 Electrical equipment and components and supplies</v>
          </cell>
        </row>
        <row r="192">
          <cell r="N192" t="str">
            <v>39100000 Lamps and lightbulbs and lamp components</v>
          </cell>
        </row>
        <row r="194">
          <cell r="N194" t="str">
            <v>72151500 Electrical system services</v>
          </cell>
        </row>
        <row r="196">
          <cell r="N196" t="str">
            <v>72151500 Electrical system services</v>
          </cell>
        </row>
        <row r="198">
          <cell r="N198" t="str">
            <v>30000000 Structures and Building and Construction and Manufacturing Components and Supplies</v>
          </cell>
        </row>
        <row r="199">
          <cell r="N199" t="str">
            <v>31000000 Manufacturing Components and Supplies</v>
          </cell>
        </row>
        <row r="200">
          <cell r="N200" t="str">
            <v>39120000 Electrical equipment and components and supplies</v>
          </cell>
        </row>
        <row r="201">
          <cell r="N201" t="str">
            <v>40170000 Pipe piping and pipe fittings</v>
          </cell>
        </row>
        <row r="202">
          <cell r="N202" t="str">
            <v>41100000 Laboratory and scientific equipment</v>
          </cell>
        </row>
        <row r="203">
          <cell r="N203" t="str">
            <v>41110000 Measuring and observing and testing instruments</v>
          </cell>
        </row>
        <row r="204">
          <cell r="N204" t="str">
            <v>43190000 Communications Devices and Accessories</v>
          </cell>
        </row>
        <row r="205">
          <cell r="N205" t="str">
            <v>43230000 Software</v>
          </cell>
        </row>
        <row r="206">
          <cell r="N206" t="str">
            <v>46110000 Conventional war weapons</v>
          </cell>
        </row>
        <row r="207">
          <cell r="N207" t="str">
            <v>46170000 Security surveillance and detection</v>
          </cell>
        </row>
        <row r="208">
          <cell r="N208" t="str">
            <v>73150000 Manufacturing support services</v>
          </cell>
        </row>
        <row r="209">
          <cell r="N209" t="str">
            <v>81100000 Professional engineering services</v>
          </cell>
        </row>
        <row r="210">
          <cell r="N210" t="str">
            <v>81110000 Computer services</v>
          </cell>
        </row>
        <row r="212">
          <cell r="N212" t="str">
            <v>30000000 Structures and Building and Construction and Manufacturing Components and Supplies</v>
          </cell>
        </row>
        <row r="213">
          <cell r="N213" t="str">
            <v>31000000 Manufacturing Components and Supplies</v>
          </cell>
        </row>
        <row r="214">
          <cell r="N214" t="str">
            <v>40170000 Pipe piping and pipe fittings</v>
          </cell>
        </row>
        <row r="215">
          <cell r="N215" t="str">
            <v>43230000 Software</v>
          </cell>
        </row>
        <row r="216">
          <cell r="N216" t="str">
            <v>73151501 Assembly line work</v>
          </cell>
        </row>
        <row r="217">
          <cell r="N217" t="str">
            <v>73151502 Joint sealing services</v>
          </cell>
        </row>
        <row r="218">
          <cell r="N218" t="str">
            <v>73151503 Original design and manufacturing service</v>
          </cell>
        </row>
        <row r="219">
          <cell r="N219" t="str">
            <v>73151504 Electronics manufacturing service</v>
          </cell>
        </row>
        <row r="220">
          <cell r="N220" t="str">
            <v>73151505 Sequenced delivery service</v>
          </cell>
        </row>
        <row r="221">
          <cell r="N221" t="str">
            <v>73151506 Final or sub-assembly service</v>
          </cell>
        </row>
        <row r="222">
          <cell r="N222" t="str">
            <v>81101600 Mechanical engineering</v>
          </cell>
        </row>
        <row r="223">
          <cell r="N223" t="str">
            <v>81101700 Electrical and electronic engineering</v>
          </cell>
        </row>
        <row r="224">
          <cell r="N224" t="str">
            <v>81110000 Computer services</v>
          </cell>
        </row>
        <row r="226">
          <cell r="N226" t="str">
            <v>41112900 Navigational equipment and instruments</v>
          </cell>
        </row>
        <row r="227">
          <cell r="N227" t="str">
            <v>41111742 Periscope or protectorscope</v>
          </cell>
        </row>
        <row r="229">
          <cell r="N229" t="str">
            <v>43191500 Personal communication devices</v>
          </cell>
        </row>
        <row r="231">
          <cell r="N231" t="str">
            <v xml:space="preserve">41111900 Indicating and recording instruments </v>
          </cell>
        </row>
        <row r="232">
          <cell r="N232" t="str">
            <v>39121100 Distribution and control centers and accessories</v>
          </cell>
        </row>
        <row r="234">
          <cell r="N234" t="str">
            <v>46111000 Conventional weapons</v>
          </cell>
        </row>
        <row r="238">
          <cell r="N238" t="str">
            <v>46171600 Surveillance and detection equipment</v>
          </cell>
        </row>
        <row r="240">
          <cell r="N240" t="str">
            <v>41115200 Radar and sonar systems and components</v>
          </cell>
        </row>
        <row r="242">
          <cell r="N242" t="str">
            <v>46171600 Surveillance and detection equipment</v>
          </cell>
        </row>
        <row r="243">
          <cell r="N243" t="str">
            <v>41111900 Indicating and recording instruments</v>
          </cell>
        </row>
        <row r="245">
          <cell r="N245" t="str">
            <v>25110000 Marine transport</v>
          </cell>
        </row>
        <row r="246">
          <cell r="N246" t="str">
            <v>25170000 Transportation components and systems</v>
          </cell>
        </row>
        <row r="247">
          <cell r="N247" t="str">
            <v>26110000 Batteries and generators and kinetic power transmission</v>
          </cell>
        </row>
        <row r="248">
          <cell r="N248" t="str">
            <v>30000000 Structures and Building and Construction and Manufacturing Components and Supplies</v>
          </cell>
        </row>
        <row r="249">
          <cell r="N249" t="str">
            <v>31000000 Manufacturing Components and Supplies</v>
          </cell>
        </row>
        <row r="250">
          <cell r="N250" t="str">
            <v>40000000 Distribution and Conditioning Systems and Equipment and Components</v>
          </cell>
        </row>
        <row r="251">
          <cell r="N251" t="str">
            <v>42270000 Respiratory and anesthesia and resuscitation products</v>
          </cell>
        </row>
        <row r="252">
          <cell r="N252" t="str">
            <v>43230000 Software</v>
          </cell>
        </row>
        <row r="253">
          <cell r="N253" t="str">
            <v>46180000 Personal safety and protection</v>
          </cell>
        </row>
        <row r="254">
          <cell r="N254" t="str">
            <v>72150000 Specialized trade construction and maintenance services</v>
          </cell>
        </row>
        <row r="255">
          <cell r="N255" t="str">
            <v>73150000 Manufacturing support services</v>
          </cell>
        </row>
        <row r="256">
          <cell r="N256" t="str">
            <v>76120000 Refuse disposal and treatment</v>
          </cell>
        </row>
        <row r="257">
          <cell r="N257" t="str">
            <v>81100000 Professional engineering services</v>
          </cell>
        </row>
        <row r="258">
          <cell r="N258" t="str">
            <v>81110000 Computer services</v>
          </cell>
        </row>
        <row r="260">
          <cell r="N260" t="str">
            <v>30000000 Structures and Building and Construction and Manufacturing Components and Supplies</v>
          </cell>
        </row>
        <row r="261">
          <cell r="N261" t="str">
            <v>31000000 Manufacturing Components and Supplies</v>
          </cell>
        </row>
        <row r="262">
          <cell r="N262" t="str">
            <v>40170000 Pipe piping and pipe fittings</v>
          </cell>
        </row>
        <row r="263">
          <cell r="N263" t="str">
            <v>43230000 Software</v>
          </cell>
        </row>
        <row r="264">
          <cell r="N264" t="str">
            <v>73151501 Assembly line work</v>
          </cell>
        </row>
        <row r="265">
          <cell r="N265" t="str">
            <v>73151502 Joint sealing services</v>
          </cell>
        </row>
        <row r="266">
          <cell r="N266" t="str">
            <v>73151503 Original design and manufacturing service</v>
          </cell>
        </row>
        <row r="267">
          <cell r="N267" t="str">
            <v>73151504 Electronics manufacturing service</v>
          </cell>
        </row>
        <row r="268">
          <cell r="N268" t="str">
            <v>73151505 Sequenced delivery service</v>
          </cell>
        </row>
        <row r="269">
          <cell r="N269" t="str">
            <v>73151506 Final or sub-assembly service</v>
          </cell>
        </row>
        <row r="270">
          <cell r="N270" t="str">
            <v>81101600 Mechanical engineering</v>
          </cell>
        </row>
        <row r="271">
          <cell r="N271" t="str">
            <v>81101700 Electrical and electronic engineering</v>
          </cell>
        </row>
        <row r="272">
          <cell r="N272" t="str">
            <v>81110000 Computer services</v>
          </cell>
        </row>
        <row r="278">
          <cell r="N278" t="str">
            <v>40100000 Heating and ventilation and air circulation</v>
          </cell>
        </row>
        <row r="279">
          <cell r="N279" t="str">
            <v>40160000 Industrial filtering and purification</v>
          </cell>
        </row>
        <row r="281">
          <cell r="N281" t="str">
            <v>40100000 Heating and ventilation and air circulation</v>
          </cell>
        </row>
        <row r="282">
          <cell r="N282" t="str">
            <v>40160000 Industrial filtering and purification</v>
          </cell>
        </row>
        <row r="284">
          <cell r="N284" t="str">
            <v>72150000 Specialized trade construction and maintenance services</v>
          </cell>
        </row>
        <row r="285">
          <cell r="N285" t="str">
            <v>40000000 Distribution and Conditioning Systems and Equipment and Components</v>
          </cell>
        </row>
        <row r="286">
          <cell r="N286" t="str">
            <v>30180000 Plumbing fixtures</v>
          </cell>
        </row>
        <row r="288">
          <cell r="N288" t="str">
            <v>42270000 Respiratory and anesthesia and resuscitation products</v>
          </cell>
        </row>
        <row r="289">
          <cell r="N289" t="str">
            <v>46182000 Respiratory protection</v>
          </cell>
        </row>
        <row r="291">
          <cell r="N291" t="str">
            <v>26111608 Steam generators</v>
          </cell>
        </row>
        <row r="292">
          <cell r="N292" t="str">
            <v>40151514 Steam pumps</v>
          </cell>
        </row>
        <row r="294">
          <cell r="N294" t="str">
            <v>25172803 Marine hydraulic systems</v>
          </cell>
        </row>
        <row r="296">
          <cell r="N296" t="str">
            <v>25174200 Steering system</v>
          </cell>
        </row>
        <row r="297">
          <cell r="N297" t="str">
            <v>25111938 Marine steering gear</v>
          </cell>
        </row>
        <row r="299">
          <cell r="N299" t="str">
            <v>76120000 Refuse disposal and treatment</v>
          </cell>
        </row>
        <row r="301">
          <cell r="N301" t="str">
            <v>25110000 Marine transport</v>
          </cell>
        </row>
        <row r="302">
          <cell r="N302" t="str">
            <v>30000000 Structures and Building and Construction and Manufacturing Components and Supplies</v>
          </cell>
        </row>
        <row r="303">
          <cell r="N303" t="str">
            <v>30140000 Insulation</v>
          </cell>
        </row>
        <row r="304">
          <cell r="N304" t="str">
            <v>30190000 Construction and maintenance support equipment</v>
          </cell>
        </row>
        <row r="305">
          <cell r="N305" t="str">
            <v>31000000 Manufacturing Components and Supplies</v>
          </cell>
        </row>
        <row r="306">
          <cell r="N306" t="str">
            <v>40150000 Industrial pumps and compressors</v>
          </cell>
        </row>
        <row r="307">
          <cell r="N307" t="str">
            <v>40170000 Pipe piping and pipe fittings</v>
          </cell>
        </row>
        <row r="308">
          <cell r="N308" t="str">
            <v>41110000 Measuring and observing and testing instruments</v>
          </cell>
        </row>
        <row r="309">
          <cell r="N309" t="str">
            <v>42270000 Respiratory and anesthesia and resuscitation products</v>
          </cell>
        </row>
        <row r="310">
          <cell r="N310" t="str">
            <v>43230000 Software</v>
          </cell>
        </row>
        <row r="311">
          <cell r="N311" t="str">
            <v>46190000 Fire protection</v>
          </cell>
        </row>
        <row r="312">
          <cell r="N312" t="str">
            <v>47130000 Cleaning and janitorial supplies</v>
          </cell>
        </row>
        <row r="313">
          <cell r="N313" t="str">
            <v>55120000 Signage and accessories</v>
          </cell>
        </row>
        <row r="314">
          <cell r="N314" t="str">
            <v>56000000 Furniture and Furnishings</v>
          </cell>
        </row>
        <row r="315">
          <cell r="N315" t="str">
            <v>72150000 Specialized trade construction and maintenance services</v>
          </cell>
        </row>
        <row r="316">
          <cell r="N316" t="str">
            <v>73150000 Manufacturing support services</v>
          </cell>
        </row>
        <row r="317">
          <cell r="N317" t="str">
            <v>81100000 Professional engineering services</v>
          </cell>
        </row>
        <row r="318">
          <cell r="N318" t="str">
            <v>81110000 Computer services</v>
          </cell>
        </row>
        <row r="320">
          <cell r="N320" t="str">
            <v>30000000 Structures and Building and Construction and Manufacturing Components and Supplies</v>
          </cell>
        </row>
        <row r="321">
          <cell r="N321" t="str">
            <v>31000000 Manufacturing Components and Supplies</v>
          </cell>
        </row>
        <row r="322">
          <cell r="N322" t="str">
            <v>40170000 Pipe piping and pipe fittings</v>
          </cell>
        </row>
        <row r="323">
          <cell r="N323" t="str">
            <v>43230000 Software</v>
          </cell>
        </row>
        <row r="324">
          <cell r="N324" t="str">
            <v>73151501 Assembly line work</v>
          </cell>
        </row>
        <row r="325">
          <cell r="N325" t="str">
            <v>73151502 Joint sealing services</v>
          </cell>
        </row>
        <row r="326">
          <cell r="N326" t="str">
            <v>73151503 Original design and manufacturing service</v>
          </cell>
        </row>
        <row r="327">
          <cell r="N327" t="str">
            <v>73151504 Electronics manufacturing service</v>
          </cell>
        </row>
        <row r="328">
          <cell r="N328" t="str">
            <v>73151505 Sequenced delivery service</v>
          </cell>
        </row>
        <row r="329">
          <cell r="N329" t="str">
            <v>73151506 Final or sub-assembly service</v>
          </cell>
        </row>
        <row r="330">
          <cell r="N330" t="str">
            <v>81101600 Mechanical engineering</v>
          </cell>
        </row>
        <row r="331">
          <cell r="N331" t="str">
            <v>81101700 Electrical and electronic engineering</v>
          </cell>
        </row>
        <row r="332">
          <cell r="N332" t="str">
            <v>81110000 Computer services</v>
          </cell>
        </row>
        <row r="334">
          <cell r="N334" t="str">
            <v>25111600 Safety and rescue water craft</v>
          </cell>
        </row>
        <row r="335">
          <cell r="N335" t="str">
            <v>25111520 Buoy</v>
          </cell>
        </row>
        <row r="336">
          <cell r="N336" t="str">
            <v>42272223 Breathing apparatus accessories or supplies</v>
          </cell>
        </row>
        <row r="338">
          <cell r="N338" t="str">
            <v>40151563 Fire pump sets</v>
          </cell>
        </row>
        <row r="339">
          <cell r="N339" t="str">
            <v>46190000 Fire protection</v>
          </cell>
        </row>
        <row r="341">
          <cell r="N341" t="str">
            <v>30191501 Ladders</v>
          </cell>
        </row>
        <row r="342">
          <cell r="N342" t="str">
            <v xml:space="preserve">41112900 Navigational equipment and instruments </v>
          </cell>
        </row>
        <row r="343">
          <cell r="N343" t="str">
            <v>55121701 Metallic nameplates</v>
          </cell>
        </row>
        <row r="344">
          <cell r="N344" t="str">
            <v>55121702 Non metallic nameplates</v>
          </cell>
        </row>
        <row r="346">
          <cell r="N346" t="str">
            <v>56000000 Furniture and Furnishings</v>
          </cell>
        </row>
        <row r="348">
          <cell r="N348" t="str">
            <v>56000000 Furniture and Furnishings</v>
          </cell>
        </row>
        <row r="350">
          <cell r="N350" t="str">
            <v>56000000 Furniture and Furnishings</v>
          </cell>
        </row>
        <row r="354">
          <cell r="N354" t="str">
            <v>30140000 Insulation</v>
          </cell>
        </row>
        <row r="356">
          <cell r="N356" t="str">
            <v>72151307 Ship painting service</v>
          </cell>
        </row>
        <row r="357">
          <cell r="N357" t="str">
            <v>47131802 Floor finishes or polishes</v>
          </cell>
        </row>
        <row r="359">
          <cell r="N359" t="str">
            <v>46191602 Fire sprinkler systems</v>
          </cell>
        </row>
        <row r="361">
          <cell r="N361" t="str">
            <v>12130000 Explosive materials</v>
          </cell>
        </row>
        <row r="362">
          <cell r="N362" t="str">
            <v>30000000 Structures and Building and Construction and Manufacturing Components and Supplies</v>
          </cell>
        </row>
        <row r="363">
          <cell r="N363" t="str">
            <v>31000000 Manufacturing Components and Supplies</v>
          </cell>
        </row>
        <row r="364">
          <cell r="N364" t="str">
            <v>40170000 Pipe piping and pipe fittings</v>
          </cell>
        </row>
        <row r="365">
          <cell r="N365" t="str">
            <v>43230000 Software</v>
          </cell>
        </row>
        <row r="366">
          <cell r="N366" t="str">
            <v>46120000 Missiles</v>
          </cell>
        </row>
        <row r="367">
          <cell r="N367" t="str">
            <v>46130000 Rockets and subsystems</v>
          </cell>
        </row>
        <row r="368">
          <cell r="N368" t="str">
            <v>46140000 Launchers</v>
          </cell>
        </row>
        <row r="369">
          <cell r="N369" t="str">
            <v>73150000 Manufacturing support services</v>
          </cell>
        </row>
        <row r="370">
          <cell r="N370" t="str">
            <v>81100000 Professional engineering services</v>
          </cell>
        </row>
        <row r="371">
          <cell r="N371" t="str">
            <v>81110000 Computer services</v>
          </cell>
        </row>
        <row r="373">
          <cell r="N373" t="str">
            <v>30000000 Structures and Building and Construction and Manufacturing Components and Supplies</v>
          </cell>
        </row>
        <row r="374">
          <cell r="N374" t="str">
            <v>31000000 Manufacturing Components and Supplies</v>
          </cell>
        </row>
        <row r="375">
          <cell r="N375" t="str">
            <v>40170000 Pipe piping and pipe fittings</v>
          </cell>
        </row>
        <row r="376">
          <cell r="N376" t="str">
            <v>43230000 Software</v>
          </cell>
        </row>
        <row r="377">
          <cell r="N377" t="str">
            <v>73151501 Assembly line work</v>
          </cell>
        </row>
        <row r="378">
          <cell r="N378" t="str">
            <v>73151502 Joint sealing services</v>
          </cell>
        </row>
        <row r="379">
          <cell r="N379" t="str">
            <v>73151503 Original design and manufacturing service</v>
          </cell>
        </row>
        <row r="380">
          <cell r="N380" t="str">
            <v>73151504 Electronics manufacturing service</v>
          </cell>
        </row>
        <row r="381">
          <cell r="N381" t="str">
            <v>73151505 Sequenced delivery service</v>
          </cell>
        </row>
        <row r="382">
          <cell r="N382" t="str">
            <v>73151506 Final or sub-assembly service</v>
          </cell>
        </row>
        <row r="383">
          <cell r="N383" t="str">
            <v>81101600 Mechanical engineering</v>
          </cell>
        </row>
        <row r="384">
          <cell r="N384" t="str">
            <v>81101700 Electrical and electronic engineering</v>
          </cell>
        </row>
        <row r="385">
          <cell r="N385" t="str">
            <v>81110000 Computer services</v>
          </cell>
        </row>
        <row r="393">
          <cell r="N393" t="str">
            <v>46120000 Missiles</v>
          </cell>
        </row>
        <row r="394">
          <cell r="N394" t="str">
            <v>46130000 Rockets and subsystems</v>
          </cell>
        </row>
        <row r="395">
          <cell r="N395" t="str">
            <v>46140000 Launchers</v>
          </cell>
        </row>
        <row r="403">
          <cell r="N403" t="str">
            <v>12131600 Pyrotechnics</v>
          </cell>
        </row>
        <row r="405">
          <cell r="N405" t="str">
            <v>25110000 Marine transport</v>
          </cell>
        </row>
        <row r="406">
          <cell r="N406" t="str">
            <v>30000000 Structures and Building and Construction and Manufacturing Components and Supplies</v>
          </cell>
        </row>
        <row r="407">
          <cell r="N407" t="str">
            <v>31000000 Manufacturing Components and Supplies</v>
          </cell>
        </row>
        <row r="408">
          <cell r="N408" t="str">
            <v>40170000 Pipe piping and pipe fittings</v>
          </cell>
        </row>
        <row r="409">
          <cell r="N409" t="str">
            <v>43230000 Software</v>
          </cell>
        </row>
        <row r="410">
          <cell r="N410" t="str">
            <v>73150000 Manufacturing support services</v>
          </cell>
        </row>
        <row r="411">
          <cell r="N411" t="str">
            <v>81100000 Professional engineering services</v>
          </cell>
        </row>
        <row r="412">
          <cell r="N412" t="str">
            <v>81110000 Computer services</v>
          </cell>
        </row>
        <row r="414">
          <cell r="N414" t="str">
            <v>30000000 Structures and Building and Construction and Manufacturing Components and Supplies</v>
          </cell>
        </row>
        <row r="415">
          <cell r="N415" t="str">
            <v>31000000 Manufacturing Components and Supplies</v>
          </cell>
        </row>
        <row r="416">
          <cell r="N416" t="str">
            <v>40170000 Pipe piping and pipe fittings</v>
          </cell>
        </row>
        <row r="417">
          <cell r="N417" t="str">
            <v>43230000 Software</v>
          </cell>
        </row>
        <row r="418">
          <cell r="N418" t="str">
            <v>73151501 Assembly line work</v>
          </cell>
        </row>
        <row r="419">
          <cell r="N419" t="str">
            <v>73151502 Joint sealing services</v>
          </cell>
        </row>
        <row r="420">
          <cell r="N420" t="str">
            <v>73151503 Original design and manufacturing service</v>
          </cell>
        </row>
        <row r="421">
          <cell r="N421" t="str">
            <v>73151504 Electronics manufacturing service</v>
          </cell>
        </row>
        <row r="422">
          <cell r="N422" t="str">
            <v>73151505 Sequenced delivery service</v>
          </cell>
        </row>
        <row r="423">
          <cell r="N423" t="str">
            <v>73151506 Final or sub-assembly service</v>
          </cell>
        </row>
        <row r="424">
          <cell r="N424" t="str">
            <v>81101600 Mechanical engineering</v>
          </cell>
        </row>
        <row r="425">
          <cell r="N425" t="str">
            <v>81101700 Electrical and electronic engineering</v>
          </cell>
        </row>
        <row r="426">
          <cell r="N426" t="str">
            <v>81110000 Computer services</v>
          </cell>
        </row>
        <row r="428">
          <cell r="N428" t="str">
            <v>25111905 Marine ballast systems</v>
          </cell>
        </row>
        <row r="447">
          <cell r="N447" t="str">
            <v>43230000 Software</v>
          </cell>
        </row>
        <row r="448">
          <cell r="N448" t="str">
            <v>81110000 Computer services</v>
          </cell>
        </row>
        <row r="450">
          <cell r="N450" t="str">
            <v>30000000 Structures and Building and Construction and Manufacturing Components and Supplies</v>
          </cell>
        </row>
        <row r="451">
          <cell r="N451" t="str">
            <v>31000000 Manufacturing Components and Supplies</v>
          </cell>
        </row>
        <row r="452">
          <cell r="N452" t="str">
            <v>40170000 Pipe piping and pipe fittings</v>
          </cell>
        </row>
        <row r="453">
          <cell r="N453" t="str">
            <v>43230000 Software</v>
          </cell>
        </row>
        <row r="454">
          <cell r="N454" t="str">
            <v>73150000 Manufacturing support services</v>
          </cell>
        </row>
        <row r="455">
          <cell r="N455" t="str">
            <v>81100000 Professional engineering services</v>
          </cell>
        </row>
        <row r="456">
          <cell r="N456" t="str">
            <v>81110000 Computer services</v>
          </cell>
        </row>
        <row r="458">
          <cell r="N458" t="str">
            <v>31300000 Structural building products</v>
          </cell>
        </row>
        <row r="459">
          <cell r="N459" t="str">
            <v>81100000 Professional engineering services</v>
          </cell>
        </row>
        <row r="461">
          <cell r="N461" t="str">
            <v>80101600 Project management</v>
          </cell>
        </row>
        <row r="464">
          <cell r="N464" t="str">
            <v>81000000 Engineering and Research and Technology Based Services</v>
          </cell>
        </row>
        <row r="466">
          <cell r="N466" t="str">
            <v>81101703 Engineering testing services</v>
          </cell>
        </row>
        <row r="472">
          <cell r="N472" t="str">
            <v>43000000 Information Technology Broadcasting and Telecommunications</v>
          </cell>
        </row>
        <row r="473">
          <cell r="N473" t="str">
            <v xml:space="preserve">46000000 Defense and Law Enforcement and Security and Safety Equipment and Supplies </v>
          </cell>
        </row>
        <row r="474">
          <cell r="N474" t="str">
            <v>86000000 Education and Training Services</v>
          </cell>
        </row>
        <row r="476">
          <cell r="N476" t="str">
            <v>43232502 Computer based training software</v>
          </cell>
        </row>
        <row r="477">
          <cell r="N477" t="str">
            <v>46200000 Defense and law enforcement and security and safety training equipment</v>
          </cell>
        </row>
        <row r="479">
          <cell r="N479" t="str">
            <v>86100000 Vocational training</v>
          </cell>
        </row>
        <row r="484">
          <cell r="N484" t="str">
            <v>55000000 Published Products</v>
          </cell>
        </row>
        <row r="485">
          <cell r="N485" t="str">
            <v>81000000 Engineering and Research and Technology Based Services</v>
          </cell>
        </row>
        <row r="487">
          <cell r="N487" t="str">
            <v>55101500 Printed publications</v>
          </cell>
        </row>
        <row r="488">
          <cell r="N488" t="str">
            <v>55111601 Electronic software documentation or user manuals</v>
          </cell>
        </row>
        <row r="489">
          <cell r="N489" t="str">
            <v>81101600 Mechanical engineering</v>
          </cell>
        </row>
        <row r="490">
          <cell r="N490" t="str">
            <v>81101700 Electrical and electronic engineering</v>
          </cell>
        </row>
        <row r="491">
          <cell r="N491" t="str">
            <v>81102400 Electrical power transmission engineering</v>
          </cell>
        </row>
        <row r="493">
          <cell r="N493" t="str">
            <v>81100000 Professional engineering services</v>
          </cell>
        </row>
        <row r="501">
          <cell r="N501" t="str">
            <v>30000000 Structures and Building and Construction and Manufacturing Components and Supplies</v>
          </cell>
        </row>
        <row r="502">
          <cell r="N502" t="str">
            <v>41000000 Laboratory and Measuring and Observing and Testing Equipment</v>
          </cell>
        </row>
        <row r="504">
          <cell r="N504" t="str">
            <v>41110000 Measuring and observing and testing instruments</v>
          </cell>
        </row>
        <row r="506">
          <cell r="N506" t="str">
            <v>30190000 Construction and maintenance support equipment</v>
          </cell>
        </row>
        <row r="514">
          <cell r="N514" t="str">
            <v>22000000 Building and Construction Machinery and Accessories</v>
          </cell>
        </row>
        <row r="515">
          <cell r="N515" t="str">
            <v>30000000 Structures and Building and Construction and Manufacturing Components and Supplies</v>
          </cell>
        </row>
        <row r="516">
          <cell r="N516" t="str">
            <v>31000000 Manufacturing Components and Supplies</v>
          </cell>
        </row>
        <row r="517">
          <cell r="N517" t="str">
            <v>40000000 Distribution and Conditioning Systems and Equipment and Components</v>
          </cell>
        </row>
        <row r="518">
          <cell r="N518" t="str">
            <v>43000000 Information Technology Broadcasting and Telecommunications</v>
          </cell>
        </row>
        <row r="519">
          <cell r="N519" t="str">
            <v xml:space="preserve">72000000 Building and Facility Construction and Maintenance Services </v>
          </cell>
        </row>
        <row r="520">
          <cell r="N520" t="str">
            <v>73000000 Industrial Production and Manufacturing Services</v>
          </cell>
        </row>
        <row r="521">
          <cell r="N521" t="str">
            <v>81000000 Engineering and Research and Technology Based Services</v>
          </cell>
        </row>
        <row r="523">
          <cell r="N523" t="str">
            <v>30000000 Structures and Building and Construction and Manufacturing Components and Supplies</v>
          </cell>
        </row>
        <row r="524">
          <cell r="N524" t="str">
            <v>31000000 Manufacturing Components and Supplies</v>
          </cell>
        </row>
        <row r="525">
          <cell r="N525" t="str">
            <v>40170000 Pipe piping and pipe fittings</v>
          </cell>
        </row>
        <row r="526">
          <cell r="N526" t="str">
            <v>43230000 Software</v>
          </cell>
        </row>
        <row r="527">
          <cell r="N527" t="str">
            <v>43230000 Software</v>
          </cell>
        </row>
        <row r="528">
          <cell r="N528" t="str">
            <v>73150000 Manufacturing support services</v>
          </cell>
        </row>
        <row r="529">
          <cell r="N529" t="str">
            <v>81100000 Professional engineering services</v>
          </cell>
        </row>
        <row r="530">
          <cell r="N530" t="str">
            <v>81110000 Computer services</v>
          </cell>
        </row>
        <row r="532">
          <cell r="N532" t="str">
            <v>72100000 Building and facility maintenance and repair services</v>
          </cell>
        </row>
        <row r="534">
          <cell r="N534" t="str">
            <v>72140000 Heavy construction services</v>
          </cell>
        </row>
        <row r="536">
          <cell r="N536" t="str">
            <v>22100000 Heavy construction machinery and equipment</v>
          </cell>
        </row>
        <row r="541">
          <cell r="N541" t="str">
            <v>22000000 Building and Construction Machinery and Accessories</v>
          </cell>
        </row>
        <row r="542">
          <cell r="N542" t="str">
            <v xml:space="preserve">72000000 Building and Facility Construction and Maintenance Services </v>
          </cell>
        </row>
        <row r="546">
          <cell r="N546" t="str">
            <v>72120000 Nonresidential building construction services</v>
          </cell>
        </row>
        <row r="549">
          <cell r="N549" t="str">
            <v>22100000 Heavy construction machinery and equipment</v>
          </cell>
        </row>
        <row r="553">
          <cell r="N553" t="str">
            <v>72100000 Building and facility maintenance and repair services</v>
          </cell>
        </row>
        <row r="555">
          <cell r="N555" t="str">
            <v>31000000 Manufacturing Components and Supplies</v>
          </cell>
        </row>
        <row r="556">
          <cell r="N556" t="str">
            <v>32000000 Electronic Components and Supplies</v>
          </cell>
        </row>
        <row r="558">
          <cell r="N558" t="str">
            <v>72141510 Demolition services</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desk@SSRO.gov.uk?subject=DPS%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43"/>
  <sheetViews>
    <sheetView tabSelected="1" workbookViewId="0">
      <selection activeCell="E5" sqref="E5"/>
    </sheetView>
  </sheetViews>
  <sheetFormatPr defaultColWidth="9.109375" defaultRowHeight="13.8" x14ac:dyDescent="0.25"/>
  <cols>
    <col min="1" max="1" width="15.5546875" style="66" customWidth="1"/>
    <col min="2" max="2" width="68.33203125" style="66" customWidth="1"/>
    <col min="3" max="3" width="60.6640625" style="66" customWidth="1"/>
    <col min="4" max="4" width="28.6640625" style="66" customWidth="1"/>
    <col min="5" max="7" width="9.109375" style="66"/>
    <col min="8" max="8" width="13.33203125" style="66" customWidth="1"/>
    <col min="9" max="9" width="19.6640625" style="66" bestFit="1" customWidth="1"/>
    <col min="10" max="16384" width="9.109375" style="66"/>
  </cols>
  <sheetData>
    <row r="1" spans="1:22" ht="24.6" x14ac:dyDescent="0.4">
      <c r="A1" s="64" t="s">
        <v>1220</v>
      </c>
      <c r="B1" s="65"/>
      <c r="C1" s="65"/>
      <c r="D1" s="65"/>
      <c r="E1" s="65"/>
      <c r="K1" s="67"/>
      <c r="L1" s="67"/>
      <c r="Q1" s="67"/>
      <c r="R1" s="67"/>
    </row>
    <row r="2" spans="1:22" ht="14.4" x14ac:dyDescent="0.3">
      <c r="A2" s="66" t="s">
        <v>1100</v>
      </c>
      <c r="K2" s="67"/>
      <c r="N2" s="67"/>
      <c r="O2" s="67"/>
      <c r="P2" s="67"/>
      <c r="Q2" s="67"/>
      <c r="R2" s="67"/>
      <c r="S2" s="67"/>
      <c r="T2" s="67"/>
      <c r="U2" s="67"/>
      <c r="V2" s="67"/>
    </row>
    <row r="3" spans="1:22" ht="14.4" x14ac:dyDescent="0.3">
      <c r="A3" s="66" t="s">
        <v>1159</v>
      </c>
      <c r="K3" s="67"/>
      <c r="N3" s="67"/>
      <c r="O3" s="67"/>
      <c r="P3" s="67"/>
      <c r="Q3" s="67"/>
      <c r="R3" s="67"/>
      <c r="S3" s="67"/>
      <c r="T3" s="67"/>
      <c r="U3" s="67"/>
      <c r="V3" s="67"/>
    </row>
    <row r="4" spans="1:22" ht="14.4" x14ac:dyDescent="0.3">
      <c r="A4" s="66" t="s">
        <v>797</v>
      </c>
      <c r="J4" s="66" t="s">
        <v>0</v>
      </c>
      <c r="K4" s="67"/>
      <c r="L4" s="67"/>
      <c r="M4" s="67"/>
      <c r="N4" s="67"/>
      <c r="O4" s="67"/>
      <c r="P4" s="67"/>
      <c r="Q4" s="67"/>
      <c r="R4" s="67"/>
      <c r="S4" s="67"/>
      <c r="T4" s="67"/>
      <c r="U4" s="67"/>
      <c r="V4" s="67"/>
    </row>
    <row r="5" spans="1:22" ht="14.4" x14ac:dyDescent="0.3">
      <c r="J5" s="66" t="s">
        <v>0</v>
      </c>
      <c r="K5" s="67"/>
      <c r="M5" s="67"/>
      <c r="N5" s="67"/>
      <c r="O5" s="67"/>
      <c r="P5" s="67"/>
      <c r="Q5" s="67"/>
      <c r="R5" s="67"/>
      <c r="S5" s="67"/>
      <c r="T5" s="67"/>
      <c r="U5" s="67"/>
      <c r="V5" s="67"/>
    </row>
    <row r="6" spans="1:22" ht="14.4" x14ac:dyDescent="0.3">
      <c r="A6" s="68" t="s">
        <v>791</v>
      </c>
      <c r="B6" s="69" t="s">
        <v>792</v>
      </c>
      <c r="C6" s="70" t="s">
        <v>793</v>
      </c>
      <c r="D6" s="71" t="s">
        <v>794</v>
      </c>
      <c r="K6" s="67"/>
      <c r="L6" s="67"/>
      <c r="M6" s="67"/>
      <c r="N6" s="67"/>
      <c r="O6" s="67"/>
      <c r="P6" s="67"/>
      <c r="Q6" s="67"/>
      <c r="R6" s="67"/>
      <c r="S6" s="67"/>
      <c r="T6" s="67"/>
      <c r="U6" s="67"/>
      <c r="V6" s="67"/>
    </row>
    <row r="7" spans="1:22" ht="28.2" x14ac:dyDescent="0.3">
      <c r="A7" s="84" t="s">
        <v>1099</v>
      </c>
      <c r="B7" s="69"/>
      <c r="C7" s="72"/>
      <c r="D7" s="73"/>
      <c r="K7" s="67"/>
      <c r="L7" s="67"/>
      <c r="M7" s="67"/>
      <c r="N7" s="67"/>
      <c r="O7" s="67"/>
      <c r="P7" s="67"/>
      <c r="Q7" s="67"/>
      <c r="R7" s="67"/>
      <c r="S7" s="67"/>
      <c r="T7" s="67"/>
      <c r="U7" s="67"/>
      <c r="V7" s="67"/>
    </row>
    <row r="8" spans="1:22" ht="14.4" x14ac:dyDescent="0.3">
      <c r="A8" s="85"/>
      <c r="B8" s="87" t="s">
        <v>1187</v>
      </c>
      <c r="C8" s="78" t="s">
        <v>1101</v>
      </c>
      <c r="D8" s="86" t="s">
        <v>1193</v>
      </c>
      <c r="J8" s="66" t="s">
        <v>0</v>
      </c>
      <c r="K8" s="67"/>
      <c r="L8" s="67"/>
      <c r="M8" s="67"/>
      <c r="N8" s="67"/>
      <c r="O8" s="67"/>
      <c r="P8" s="67"/>
      <c r="Q8" s="67"/>
      <c r="R8" s="67"/>
      <c r="S8" s="67"/>
      <c r="T8" s="67"/>
      <c r="U8" s="67"/>
      <c r="V8" s="67"/>
    </row>
    <row r="9" spans="1:22" ht="14.4" x14ac:dyDescent="0.3">
      <c r="A9" s="85"/>
      <c r="B9" s="77" t="s">
        <v>1102</v>
      </c>
      <c r="C9" s="78" t="s">
        <v>795</v>
      </c>
      <c r="D9" s="79" t="s">
        <v>796</v>
      </c>
      <c r="K9" s="67"/>
      <c r="L9" s="67"/>
      <c r="M9" s="67"/>
      <c r="N9" s="67"/>
      <c r="O9" s="67"/>
      <c r="P9" s="67"/>
      <c r="Q9" s="67"/>
      <c r="R9" s="67"/>
      <c r="S9" s="67"/>
      <c r="T9" s="67"/>
      <c r="U9" s="67"/>
      <c r="V9" s="67"/>
    </row>
    <row r="10" spans="1:22" ht="14.4" x14ac:dyDescent="0.3">
      <c r="A10" s="85"/>
      <c r="B10" s="77" t="s">
        <v>1103</v>
      </c>
      <c r="C10" s="78" t="s">
        <v>795</v>
      </c>
      <c r="D10" s="79" t="s">
        <v>796</v>
      </c>
      <c r="J10" s="66" t="s">
        <v>0</v>
      </c>
      <c r="K10" s="67"/>
      <c r="L10" s="67"/>
      <c r="M10" s="67"/>
      <c r="N10" s="67"/>
      <c r="O10" s="67"/>
      <c r="P10" s="67"/>
      <c r="Q10" s="67"/>
      <c r="R10" s="67"/>
      <c r="S10" s="67"/>
      <c r="T10" s="67"/>
      <c r="U10" s="67"/>
      <c r="V10" s="67"/>
    </row>
    <row r="11" spans="1:22" ht="14.4" x14ac:dyDescent="0.3">
      <c r="A11" s="85"/>
      <c r="B11" s="77" t="s">
        <v>1151</v>
      </c>
      <c r="C11" s="78" t="s">
        <v>795</v>
      </c>
      <c r="D11" s="79" t="s">
        <v>796</v>
      </c>
      <c r="K11" s="67"/>
      <c r="L11" s="67"/>
      <c r="M11" s="67"/>
      <c r="N11" s="67"/>
      <c r="O11" s="67"/>
      <c r="P11" s="67"/>
      <c r="Q11" s="67"/>
      <c r="R11" s="67"/>
      <c r="S11" s="67"/>
      <c r="T11" s="67"/>
      <c r="U11" s="67"/>
      <c r="V11" s="67"/>
    </row>
    <row r="12" spans="1:22" ht="14.4" x14ac:dyDescent="0.3">
      <c r="A12" s="85"/>
      <c r="B12" s="77" t="s">
        <v>1104</v>
      </c>
      <c r="C12" s="78" t="s">
        <v>1194</v>
      </c>
      <c r="D12" s="79" t="s">
        <v>796</v>
      </c>
      <c r="J12" s="66" t="s">
        <v>0</v>
      </c>
      <c r="K12" s="67"/>
      <c r="L12" s="67"/>
      <c r="M12" s="67"/>
      <c r="N12" s="67"/>
      <c r="O12" s="67"/>
      <c r="P12" s="67"/>
      <c r="Q12" s="67"/>
      <c r="R12" s="67"/>
      <c r="S12" s="67"/>
      <c r="T12" s="67"/>
      <c r="U12" s="67"/>
      <c r="V12" s="67"/>
    </row>
    <row r="13" spans="1:22" ht="14.4" x14ac:dyDescent="0.3">
      <c r="A13" s="85"/>
      <c r="B13" s="77" t="s">
        <v>1105</v>
      </c>
      <c r="C13" s="78" t="s">
        <v>1195</v>
      </c>
      <c r="D13" s="79" t="s">
        <v>796</v>
      </c>
      <c r="K13" s="67"/>
      <c r="M13" s="67"/>
      <c r="N13" s="67"/>
      <c r="O13" s="67"/>
      <c r="P13" s="67"/>
      <c r="Q13" s="67"/>
      <c r="R13" s="67"/>
      <c r="S13" s="67"/>
      <c r="T13" s="67"/>
      <c r="U13" s="67"/>
      <c r="V13" s="67"/>
    </row>
    <row r="14" spans="1:22" ht="14.4" x14ac:dyDescent="0.3">
      <c r="A14" s="85"/>
      <c r="B14" s="77" t="s">
        <v>1106</v>
      </c>
      <c r="C14" s="78" t="s">
        <v>1196</v>
      </c>
      <c r="D14" s="79" t="s">
        <v>796</v>
      </c>
      <c r="J14" s="66" t="s">
        <v>0</v>
      </c>
      <c r="K14" s="67"/>
      <c r="L14" s="67"/>
      <c r="M14" s="67"/>
      <c r="N14" s="67"/>
      <c r="O14" s="67"/>
      <c r="P14" s="67"/>
      <c r="Q14" s="67"/>
      <c r="R14" s="67"/>
      <c r="S14" s="67"/>
      <c r="T14" s="67"/>
      <c r="U14" s="67"/>
      <c r="V14" s="67"/>
    </row>
    <row r="15" spans="1:22" ht="14.4" x14ac:dyDescent="0.3">
      <c r="A15" s="85"/>
      <c r="B15" s="77" t="s">
        <v>1107</v>
      </c>
      <c r="C15" s="78" t="s">
        <v>1197</v>
      </c>
      <c r="D15" s="79" t="s">
        <v>796</v>
      </c>
      <c r="K15" s="67"/>
      <c r="L15" s="67"/>
      <c r="M15" s="67"/>
      <c r="N15" s="67"/>
      <c r="O15" s="67"/>
      <c r="P15" s="67"/>
      <c r="Q15" s="67"/>
      <c r="R15" s="67"/>
      <c r="S15" s="67"/>
      <c r="T15" s="67"/>
      <c r="U15" s="67"/>
      <c r="V15" s="67"/>
    </row>
    <row r="16" spans="1:22" ht="14.4" x14ac:dyDescent="0.3">
      <c r="A16" s="85"/>
      <c r="B16" s="77" t="s">
        <v>1108</v>
      </c>
      <c r="C16" s="78" t="s">
        <v>1198</v>
      </c>
      <c r="D16" s="79" t="s">
        <v>796</v>
      </c>
      <c r="K16" s="67"/>
      <c r="L16" s="67"/>
      <c r="M16" s="67"/>
      <c r="N16" s="67"/>
      <c r="O16" s="67"/>
      <c r="P16" s="67"/>
      <c r="Q16" s="67"/>
      <c r="R16" s="67"/>
      <c r="S16" s="67"/>
      <c r="T16" s="67"/>
      <c r="U16" s="67"/>
      <c r="V16" s="67"/>
    </row>
    <row r="17" spans="1:22" ht="14.4" x14ac:dyDescent="0.3">
      <c r="A17" s="85"/>
      <c r="B17" s="77" t="s">
        <v>1109</v>
      </c>
      <c r="C17" s="78" t="s">
        <v>1199</v>
      </c>
      <c r="D17" s="79" t="s">
        <v>796</v>
      </c>
      <c r="K17" s="67"/>
      <c r="L17" s="67"/>
      <c r="M17" s="67"/>
      <c r="N17" s="67"/>
      <c r="O17" s="67"/>
      <c r="P17" s="67"/>
      <c r="Q17" s="67"/>
      <c r="R17" s="67"/>
      <c r="S17" s="67"/>
      <c r="T17" s="67"/>
      <c r="U17" s="67"/>
      <c r="V17" s="67"/>
    </row>
    <row r="18" spans="1:22" ht="14.4" x14ac:dyDescent="0.3">
      <c r="A18" s="85"/>
      <c r="B18" s="77" t="s">
        <v>1110</v>
      </c>
      <c r="C18" s="78" t="s">
        <v>1200</v>
      </c>
      <c r="D18" s="79" t="s">
        <v>796</v>
      </c>
      <c r="K18" s="67"/>
      <c r="L18" s="67"/>
      <c r="M18" s="67"/>
      <c r="N18" s="67"/>
      <c r="O18" s="67"/>
      <c r="P18" s="67"/>
      <c r="Q18" s="67"/>
      <c r="R18" s="67"/>
      <c r="S18" s="67"/>
      <c r="T18" s="67"/>
      <c r="U18" s="67"/>
      <c r="V18" s="67"/>
    </row>
    <row r="19" spans="1:22" ht="14.4" x14ac:dyDescent="0.3">
      <c r="A19" s="85"/>
      <c r="B19" s="77" t="s">
        <v>1111</v>
      </c>
      <c r="C19" s="78" t="s">
        <v>795</v>
      </c>
      <c r="D19" s="79" t="s">
        <v>796</v>
      </c>
      <c r="K19" s="67"/>
      <c r="L19" s="67"/>
      <c r="M19" s="67"/>
      <c r="N19" s="67"/>
      <c r="O19" s="67"/>
      <c r="P19" s="67"/>
      <c r="Q19" s="67"/>
      <c r="R19" s="67"/>
      <c r="S19" s="67"/>
      <c r="T19" s="67"/>
      <c r="U19" s="67"/>
      <c r="V19" s="67"/>
    </row>
    <row r="20" spans="1:22" ht="14.4" x14ac:dyDescent="0.3">
      <c r="A20" s="190" t="s">
        <v>1201</v>
      </c>
      <c r="B20" s="74" t="s">
        <v>1188</v>
      </c>
      <c r="C20" s="75" t="s">
        <v>1152</v>
      </c>
      <c r="D20" s="76" t="s">
        <v>1153</v>
      </c>
      <c r="K20" s="67"/>
      <c r="L20" s="67"/>
      <c r="M20" s="67"/>
      <c r="N20" s="67"/>
      <c r="O20" s="67"/>
      <c r="P20" s="67"/>
      <c r="Q20" s="67"/>
      <c r="R20" s="67"/>
      <c r="S20" s="67"/>
      <c r="T20" s="67"/>
      <c r="U20" s="67"/>
      <c r="V20" s="67"/>
    </row>
    <row r="21" spans="1:22" ht="14.4" x14ac:dyDescent="0.3">
      <c r="A21" s="191"/>
      <c r="B21" s="77" t="s">
        <v>1112</v>
      </c>
      <c r="C21" s="78" t="s">
        <v>795</v>
      </c>
      <c r="D21" s="79" t="s">
        <v>796</v>
      </c>
      <c r="K21" s="67"/>
      <c r="L21" s="67"/>
      <c r="M21" s="67"/>
      <c r="N21" s="67"/>
      <c r="O21" s="67"/>
      <c r="P21" s="67"/>
      <c r="Q21" s="67"/>
      <c r="R21" s="67"/>
      <c r="S21" s="67"/>
      <c r="T21" s="67"/>
      <c r="U21" s="67"/>
      <c r="V21" s="67"/>
    </row>
    <row r="22" spans="1:22" ht="14.4" x14ac:dyDescent="0.3">
      <c r="A22" s="191"/>
      <c r="B22" s="77" t="s">
        <v>1113</v>
      </c>
      <c r="C22" s="78" t="s">
        <v>795</v>
      </c>
      <c r="D22" s="79" t="s">
        <v>796</v>
      </c>
      <c r="K22" s="67"/>
      <c r="L22" s="67"/>
      <c r="M22" s="67"/>
      <c r="N22" s="67"/>
      <c r="O22" s="67"/>
      <c r="P22" s="67"/>
      <c r="Q22" s="67"/>
      <c r="R22" s="67"/>
      <c r="S22" s="67"/>
      <c r="T22" s="67"/>
      <c r="U22" s="67"/>
      <c r="V22" s="67"/>
    </row>
    <row r="23" spans="1:22" ht="14.4" x14ac:dyDescent="0.3">
      <c r="A23" s="191"/>
      <c r="B23" s="77" t="s">
        <v>1114</v>
      </c>
      <c r="C23" s="78" t="s">
        <v>1118</v>
      </c>
      <c r="D23" s="79" t="s">
        <v>1119</v>
      </c>
      <c r="K23" s="67"/>
      <c r="L23" s="67"/>
      <c r="M23" s="67"/>
      <c r="N23" s="67"/>
      <c r="O23" s="67"/>
      <c r="P23" s="67"/>
      <c r="Q23" s="67"/>
      <c r="R23" s="67"/>
      <c r="S23" s="67"/>
      <c r="T23" s="67"/>
      <c r="U23" s="67"/>
      <c r="V23" s="67"/>
    </row>
    <row r="24" spans="1:22" ht="14.4" x14ac:dyDescent="0.3">
      <c r="A24" s="191"/>
      <c r="B24" s="77"/>
      <c r="C24" s="78" t="s">
        <v>1120</v>
      </c>
      <c r="D24" s="79" t="s">
        <v>1121</v>
      </c>
      <c r="K24" s="67"/>
      <c r="L24" s="67"/>
      <c r="M24" s="67"/>
      <c r="N24" s="67"/>
      <c r="O24" s="67"/>
      <c r="P24" s="67"/>
      <c r="Q24" s="67"/>
      <c r="R24" s="67"/>
      <c r="S24" s="67"/>
      <c r="T24" s="67"/>
      <c r="U24" s="67"/>
      <c r="V24" s="67"/>
    </row>
    <row r="25" spans="1:22" ht="14.4" x14ac:dyDescent="0.3">
      <c r="A25" s="191"/>
      <c r="B25" s="77"/>
      <c r="C25" s="78" t="s">
        <v>1122</v>
      </c>
      <c r="D25" s="79" t="s">
        <v>1123</v>
      </c>
      <c r="K25" s="67"/>
      <c r="L25" s="67"/>
      <c r="M25" s="67"/>
      <c r="N25" s="67"/>
      <c r="O25" s="67"/>
      <c r="P25" s="67"/>
      <c r="Q25" s="67"/>
      <c r="R25" s="67"/>
      <c r="S25" s="67"/>
      <c r="T25" s="67"/>
      <c r="U25" s="67"/>
      <c r="V25" s="67"/>
    </row>
    <row r="26" spans="1:22" ht="14.4" x14ac:dyDescent="0.3">
      <c r="A26" s="191"/>
      <c r="B26" s="77"/>
      <c r="C26" s="78" t="s">
        <v>1124</v>
      </c>
      <c r="D26" s="79" t="s">
        <v>1202</v>
      </c>
      <c r="K26" s="67"/>
      <c r="L26" s="67"/>
      <c r="M26" s="67"/>
      <c r="N26" s="67"/>
      <c r="O26" s="67"/>
      <c r="P26" s="67"/>
      <c r="Q26" s="67"/>
      <c r="R26" s="67"/>
      <c r="S26" s="67"/>
      <c r="T26" s="67"/>
      <c r="U26" s="67"/>
      <c r="V26" s="67"/>
    </row>
    <row r="27" spans="1:22" ht="14.4" x14ac:dyDescent="0.3">
      <c r="A27" s="191"/>
      <c r="B27" s="77"/>
      <c r="C27" s="78" t="s">
        <v>1125</v>
      </c>
      <c r="D27" s="79" t="s">
        <v>1203</v>
      </c>
      <c r="K27" s="67"/>
      <c r="L27" s="67"/>
      <c r="M27" s="67"/>
      <c r="N27" s="67"/>
      <c r="O27" s="67"/>
      <c r="P27" s="67"/>
      <c r="Q27" s="67"/>
      <c r="R27" s="67"/>
      <c r="S27" s="67"/>
      <c r="T27" s="67"/>
      <c r="U27" s="67"/>
      <c r="V27" s="67"/>
    </row>
    <row r="28" spans="1:22" ht="14.4" x14ac:dyDescent="0.3">
      <c r="A28" s="191"/>
      <c r="B28" s="77"/>
      <c r="C28" s="78" t="s">
        <v>1126</v>
      </c>
      <c r="D28" s="79" t="s">
        <v>796</v>
      </c>
      <c r="K28" s="67"/>
      <c r="L28" s="67"/>
      <c r="M28" s="67"/>
      <c r="N28" s="67"/>
      <c r="O28" s="67"/>
      <c r="P28" s="67"/>
      <c r="Q28" s="67"/>
      <c r="R28" s="67"/>
      <c r="S28" s="67"/>
      <c r="T28" s="67"/>
      <c r="U28" s="67"/>
      <c r="V28" s="67"/>
    </row>
    <row r="29" spans="1:22" ht="14.4" x14ac:dyDescent="0.3">
      <c r="A29" s="191"/>
      <c r="B29" s="77"/>
      <c r="C29" s="78" t="s">
        <v>1127</v>
      </c>
      <c r="D29" s="79" t="s">
        <v>796</v>
      </c>
      <c r="K29" s="67"/>
      <c r="L29" s="67"/>
      <c r="M29" s="67"/>
      <c r="N29" s="67"/>
      <c r="O29" s="67"/>
      <c r="P29" s="67"/>
      <c r="Q29" s="67"/>
      <c r="R29" s="67"/>
      <c r="S29" s="67"/>
      <c r="T29" s="67"/>
      <c r="U29" s="67"/>
      <c r="V29" s="67"/>
    </row>
    <row r="30" spans="1:22" ht="14.4" x14ac:dyDescent="0.3">
      <c r="A30" s="191"/>
      <c r="B30" s="77" t="s">
        <v>1117</v>
      </c>
      <c r="C30" s="78" t="s">
        <v>1128</v>
      </c>
      <c r="D30" s="79" t="s">
        <v>1204</v>
      </c>
      <c r="K30" s="67"/>
      <c r="L30" s="67"/>
      <c r="M30" s="67"/>
      <c r="N30" s="67"/>
      <c r="O30" s="67"/>
      <c r="P30" s="67"/>
      <c r="Q30" s="67"/>
      <c r="R30" s="67"/>
      <c r="S30" s="67"/>
      <c r="T30" s="67"/>
      <c r="U30" s="67"/>
      <c r="V30" s="67"/>
    </row>
    <row r="31" spans="1:22" ht="14.4" x14ac:dyDescent="0.3">
      <c r="A31" s="191"/>
      <c r="B31" s="77"/>
      <c r="C31" s="78" t="s">
        <v>1129</v>
      </c>
      <c r="D31" s="79" t="s">
        <v>1205</v>
      </c>
      <c r="K31" s="67"/>
      <c r="L31" s="67"/>
      <c r="M31" s="67"/>
      <c r="N31" s="67"/>
      <c r="O31" s="67"/>
      <c r="P31" s="67"/>
      <c r="Q31" s="67"/>
      <c r="R31" s="67"/>
      <c r="S31" s="67"/>
      <c r="T31" s="67"/>
      <c r="U31" s="67"/>
      <c r="V31" s="67"/>
    </row>
    <row r="32" spans="1:22" ht="14.4" x14ac:dyDescent="0.3">
      <c r="A32" s="191"/>
      <c r="B32" s="77"/>
      <c r="C32" s="78" t="s">
        <v>1130</v>
      </c>
      <c r="D32" s="79" t="s">
        <v>1131</v>
      </c>
      <c r="K32" s="67"/>
      <c r="L32" s="67"/>
      <c r="M32" s="67"/>
      <c r="N32" s="67"/>
      <c r="O32" s="67"/>
      <c r="P32" s="67"/>
      <c r="Q32" s="67"/>
      <c r="R32" s="67"/>
      <c r="S32" s="67"/>
      <c r="T32" s="67"/>
      <c r="U32" s="67"/>
      <c r="V32" s="67"/>
    </row>
    <row r="33" spans="1:22" ht="14.4" x14ac:dyDescent="0.3">
      <c r="A33" s="191"/>
      <c r="B33" s="77"/>
      <c r="C33" s="78" t="s">
        <v>1132</v>
      </c>
      <c r="D33" s="79" t="s">
        <v>796</v>
      </c>
      <c r="K33" s="67"/>
      <c r="L33" s="67"/>
      <c r="M33" s="67"/>
      <c r="N33" s="67"/>
      <c r="O33" s="67"/>
      <c r="P33" s="67"/>
      <c r="Q33" s="67"/>
      <c r="R33" s="67"/>
      <c r="S33" s="67"/>
      <c r="T33" s="67"/>
      <c r="U33" s="67"/>
      <c r="V33" s="67"/>
    </row>
    <row r="34" spans="1:22" ht="14.4" x14ac:dyDescent="0.3">
      <c r="A34" s="191"/>
      <c r="B34" s="77"/>
      <c r="C34" s="78" t="s">
        <v>1133</v>
      </c>
      <c r="D34" s="79" t="s">
        <v>1134</v>
      </c>
      <c r="K34" s="67"/>
      <c r="L34" s="67"/>
      <c r="M34" s="67"/>
      <c r="N34" s="67"/>
      <c r="O34" s="67"/>
      <c r="P34" s="67"/>
      <c r="Q34" s="67"/>
      <c r="R34" s="67"/>
      <c r="S34" s="67"/>
      <c r="T34" s="67"/>
      <c r="U34" s="67"/>
      <c r="V34" s="67"/>
    </row>
    <row r="35" spans="1:22" ht="14.4" x14ac:dyDescent="0.3">
      <c r="A35" s="192"/>
      <c r="B35" s="80"/>
      <c r="C35" s="81" t="s">
        <v>1135</v>
      </c>
      <c r="D35" s="82" t="s">
        <v>796</v>
      </c>
      <c r="K35" s="67"/>
      <c r="L35" s="67"/>
      <c r="M35" s="67"/>
      <c r="N35" s="67"/>
      <c r="O35" s="67"/>
      <c r="P35" s="67"/>
      <c r="Q35" s="67"/>
      <c r="R35" s="67"/>
      <c r="S35" s="67"/>
      <c r="T35" s="67"/>
      <c r="U35" s="67"/>
      <c r="V35" s="67"/>
    </row>
    <row r="36" spans="1:22" ht="14.4" x14ac:dyDescent="0.3">
      <c r="J36" s="67" t="s">
        <v>0</v>
      </c>
      <c r="K36" s="67"/>
      <c r="M36" s="67"/>
      <c r="N36" s="67"/>
      <c r="O36" s="67"/>
      <c r="P36" s="67"/>
      <c r="Q36" s="67"/>
      <c r="R36" s="67"/>
      <c r="S36" s="67"/>
      <c r="T36" s="67"/>
      <c r="U36" s="67"/>
      <c r="V36" s="67"/>
    </row>
    <row r="37" spans="1:22" ht="14.4" x14ac:dyDescent="0.3">
      <c r="A37" s="83" t="s">
        <v>1021</v>
      </c>
      <c r="J37" s="67"/>
      <c r="K37" s="67"/>
      <c r="L37" s="67"/>
      <c r="M37" s="67"/>
      <c r="N37" s="67"/>
      <c r="O37" s="67"/>
      <c r="P37" s="67"/>
      <c r="Q37" s="67"/>
      <c r="R37" s="67"/>
      <c r="S37" s="67"/>
      <c r="T37" s="67"/>
      <c r="U37" s="67"/>
      <c r="V37" s="67"/>
    </row>
    <row r="38" spans="1:22" ht="14.4" x14ac:dyDescent="0.3">
      <c r="A38" s="66" t="s">
        <v>1221</v>
      </c>
      <c r="J38" s="67"/>
      <c r="K38" s="67"/>
      <c r="L38" s="67"/>
      <c r="M38" s="67"/>
      <c r="N38" s="67"/>
      <c r="O38" s="67"/>
      <c r="P38" s="67"/>
      <c r="Q38" s="67"/>
      <c r="R38" s="67"/>
      <c r="S38" s="67"/>
      <c r="T38" s="67"/>
      <c r="U38" s="67"/>
      <c r="V38" s="67"/>
    </row>
    <row r="39" spans="1:22" ht="14.4" x14ac:dyDescent="0.3">
      <c r="A39" s="66" t="s">
        <v>1183</v>
      </c>
      <c r="J39" s="67"/>
      <c r="K39" s="67"/>
      <c r="L39" s="67"/>
      <c r="M39" s="67"/>
      <c r="N39" s="67"/>
      <c r="O39" s="67"/>
      <c r="P39" s="67"/>
      <c r="Q39" s="67"/>
      <c r="R39" s="67"/>
      <c r="S39" s="67"/>
      <c r="T39" s="67"/>
      <c r="U39" s="67"/>
      <c r="V39" s="67"/>
    </row>
    <row r="40" spans="1:22" ht="14.4" x14ac:dyDescent="0.3">
      <c r="A40" s="66" t="s">
        <v>1181</v>
      </c>
      <c r="J40" s="67"/>
      <c r="K40" s="67"/>
      <c r="L40" s="67"/>
      <c r="M40" s="67"/>
      <c r="N40" s="67"/>
      <c r="O40" s="67"/>
      <c r="P40" s="67"/>
      <c r="Q40" s="67"/>
      <c r="R40" s="67"/>
      <c r="S40" s="67"/>
      <c r="T40" s="67"/>
      <c r="U40" s="67"/>
      <c r="V40" s="67"/>
    </row>
    <row r="41" spans="1:22" ht="14.4" x14ac:dyDescent="0.3">
      <c r="A41" s="66" t="s">
        <v>1182</v>
      </c>
      <c r="J41" s="67"/>
      <c r="K41" s="67"/>
      <c r="L41" s="67"/>
      <c r="M41" s="67"/>
      <c r="N41" s="67"/>
      <c r="O41" s="67"/>
      <c r="P41" s="67"/>
      <c r="Q41" s="67"/>
      <c r="R41" s="67"/>
      <c r="S41" s="67"/>
      <c r="T41" s="67"/>
      <c r="U41" s="67"/>
      <c r="V41" s="67"/>
    </row>
    <row r="42" spans="1:22" ht="14.4" x14ac:dyDescent="0.3">
      <c r="A42" s="66" t="s">
        <v>1022</v>
      </c>
      <c r="J42" s="67"/>
      <c r="K42" s="67"/>
      <c r="L42" s="67"/>
      <c r="M42" s="67"/>
      <c r="N42" s="67"/>
      <c r="O42" s="67"/>
      <c r="P42" s="67"/>
      <c r="Q42" s="67"/>
      <c r="R42" s="67"/>
      <c r="S42" s="67"/>
      <c r="T42" s="67"/>
      <c r="U42" s="67"/>
      <c r="V42" s="67"/>
    </row>
    <row r="43" spans="1:22" ht="14.4" x14ac:dyDescent="0.3">
      <c r="A43" s="109" t="s">
        <v>1160</v>
      </c>
      <c r="J43" s="162"/>
      <c r="K43" s="162"/>
      <c r="L43" s="162"/>
      <c r="M43" s="162"/>
      <c r="O43" s="162"/>
      <c r="P43" s="162"/>
      <c r="Q43" s="162"/>
      <c r="R43" s="162"/>
      <c r="S43" s="162"/>
      <c r="T43" s="162"/>
      <c r="U43" s="162"/>
      <c r="V43" s="162"/>
    </row>
    <row r="44" spans="1:22" ht="14.4" x14ac:dyDescent="0.3">
      <c r="J44" s="67"/>
      <c r="K44" s="67"/>
      <c r="M44" s="67"/>
      <c r="N44" s="67"/>
      <c r="O44" s="67"/>
      <c r="P44" s="67"/>
      <c r="Q44" s="67"/>
      <c r="R44" s="67"/>
      <c r="S44" s="67"/>
      <c r="T44" s="67"/>
      <c r="U44" s="67"/>
      <c r="V44" s="67"/>
    </row>
    <row r="45" spans="1:22" ht="14.4" x14ac:dyDescent="0.3">
      <c r="A45" s="83" t="s">
        <v>1023</v>
      </c>
      <c r="J45" s="67"/>
      <c r="K45" s="67"/>
      <c r="L45" s="67"/>
      <c r="M45" s="67"/>
      <c r="N45" s="67"/>
      <c r="O45" s="67"/>
      <c r="P45" s="67"/>
      <c r="Q45" s="67"/>
      <c r="R45" s="67"/>
      <c r="S45" s="67"/>
      <c r="T45" s="67"/>
      <c r="U45" s="67"/>
      <c r="V45" s="67"/>
    </row>
    <row r="46" spans="1:22" ht="14.4" x14ac:dyDescent="0.3">
      <c r="A46" s="109" t="s">
        <v>1031</v>
      </c>
      <c r="J46" s="67"/>
      <c r="K46" s="67"/>
      <c r="L46" s="67"/>
      <c r="M46" s="67"/>
      <c r="N46" s="67"/>
      <c r="O46" s="67"/>
      <c r="P46" s="67"/>
      <c r="Q46" s="67"/>
      <c r="R46" s="67"/>
      <c r="S46" s="67"/>
      <c r="T46" s="67"/>
      <c r="U46" s="67"/>
      <c r="V46" s="67"/>
    </row>
    <row r="47" spans="1:22" ht="14.4" x14ac:dyDescent="0.3">
      <c r="A47" s="66" t="s">
        <v>1179</v>
      </c>
      <c r="J47" s="67"/>
      <c r="K47" s="67"/>
      <c r="L47" s="67"/>
      <c r="M47" s="67"/>
      <c r="N47" s="67"/>
      <c r="O47" s="67"/>
      <c r="P47" s="67"/>
      <c r="Q47" s="67"/>
      <c r="R47" s="67"/>
      <c r="S47" s="67"/>
      <c r="T47" s="67"/>
      <c r="U47" s="67"/>
      <c r="V47" s="67"/>
    </row>
    <row r="48" spans="1:22" ht="14.4" x14ac:dyDescent="0.3">
      <c r="A48" s="66" t="s">
        <v>1024</v>
      </c>
      <c r="J48" s="67"/>
      <c r="K48" s="67"/>
      <c r="L48" s="67"/>
      <c r="M48" s="67"/>
      <c r="N48" s="67"/>
      <c r="O48" s="67"/>
      <c r="P48" s="67"/>
      <c r="Q48" s="67"/>
      <c r="R48" s="67"/>
      <c r="S48" s="67"/>
      <c r="T48" s="67"/>
      <c r="U48" s="67"/>
      <c r="V48" s="67"/>
    </row>
    <row r="49" spans="1:22" ht="14.4" x14ac:dyDescent="0.3">
      <c r="A49" s="66" t="s">
        <v>1026</v>
      </c>
      <c r="J49" s="67"/>
      <c r="K49" s="67"/>
      <c r="L49" s="67"/>
      <c r="M49" s="67"/>
      <c r="N49" s="67"/>
      <c r="O49" s="67"/>
      <c r="P49" s="67"/>
      <c r="Q49" s="67"/>
      <c r="R49" s="67"/>
      <c r="S49" s="67"/>
      <c r="T49" s="67"/>
      <c r="U49" s="67"/>
      <c r="V49" s="67"/>
    </row>
    <row r="50" spans="1:22" ht="14.4" x14ac:dyDescent="0.3">
      <c r="A50" s="66" t="s">
        <v>1025</v>
      </c>
      <c r="J50" s="67"/>
      <c r="K50" s="67"/>
      <c r="L50" s="67"/>
      <c r="M50" s="67"/>
      <c r="N50" s="67"/>
      <c r="O50" s="67"/>
      <c r="P50" s="67"/>
      <c r="Q50" s="67"/>
      <c r="R50" s="67"/>
      <c r="S50" s="67"/>
      <c r="T50" s="67"/>
      <c r="U50" s="67"/>
      <c r="V50" s="67"/>
    </row>
    <row r="51" spans="1:22" ht="14.4" x14ac:dyDescent="0.3">
      <c r="A51" s="109" t="s">
        <v>1161</v>
      </c>
      <c r="J51" s="67"/>
      <c r="K51" s="67"/>
      <c r="L51" s="67"/>
      <c r="M51" s="67"/>
      <c r="N51" s="67"/>
      <c r="O51" s="67"/>
      <c r="P51" s="67"/>
      <c r="Q51" s="67"/>
      <c r="R51" s="67"/>
      <c r="S51" s="67"/>
      <c r="T51" s="67"/>
      <c r="U51" s="67"/>
      <c r="V51" s="67"/>
    </row>
    <row r="52" spans="1:22" ht="14.4" x14ac:dyDescent="0.3">
      <c r="A52" s="109" t="s">
        <v>1180</v>
      </c>
      <c r="J52" s="67"/>
      <c r="K52" s="67"/>
      <c r="L52" s="67"/>
      <c r="M52" s="67"/>
      <c r="N52" s="67"/>
      <c r="O52" s="67"/>
      <c r="P52" s="67"/>
      <c r="Q52" s="67"/>
      <c r="R52" s="67"/>
      <c r="S52" s="67"/>
      <c r="T52" s="67"/>
      <c r="U52" s="67"/>
      <c r="V52" s="67"/>
    </row>
    <row r="53" spans="1:22" ht="14.4" x14ac:dyDescent="0.3">
      <c r="A53" s="66" t="s">
        <v>1162</v>
      </c>
      <c r="J53" s="67"/>
      <c r="K53" s="67"/>
      <c r="L53" s="67"/>
      <c r="M53" s="67"/>
      <c r="N53" s="67"/>
      <c r="O53" s="67"/>
      <c r="P53" s="67"/>
      <c r="Q53" s="67"/>
      <c r="R53" s="67"/>
      <c r="S53" s="67"/>
      <c r="T53" s="67"/>
      <c r="U53" s="67"/>
      <c r="V53" s="67"/>
    </row>
    <row r="54" spans="1:22" ht="14.4" x14ac:dyDescent="0.3">
      <c r="A54" s="66" t="s">
        <v>1163</v>
      </c>
      <c r="J54" s="67"/>
      <c r="K54" s="67"/>
      <c r="L54" s="67"/>
      <c r="M54" s="67"/>
      <c r="N54" s="67"/>
      <c r="O54" s="67"/>
      <c r="P54" s="67"/>
      <c r="Q54" s="67"/>
      <c r="R54" s="67"/>
      <c r="S54" s="67"/>
      <c r="T54" s="67"/>
      <c r="U54" s="67"/>
      <c r="V54" s="67"/>
    </row>
    <row r="55" spans="1:22" ht="14.4" x14ac:dyDescent="0.3">
      <c r="A55" s="66" t="s">
        <v>1164</v>
      </c>
      <c r="J55" s="67"/>
      <c r="K55" s="67"/>
      <c r="L55" s="67"/>
      <c r="M55" s="67"/>
      <c r="N55" s="67"/>
      <c r="O55" s="67"/>
      <c r="P55" s="67"/>
      <c r="Q55" s="67"/>
      <c r="R55" s="67"/>
      <c r="S55" s="67"/>
      <c r="T55" s="67"/>
      <c r="U55" s="67"/>
      <c r="V55" s="67"/>
    </row>
    <row r="56" spans="1:22" ht="14.4" x14ac:dyDescent="0.3">
      <c r="J56" s="67"/>
      <c r="K56" s="67"/>
      <c r="L56" s="67"/>
      <c r="M56" s="67"/>
      <c r="N56" s="67"/>
      <c r="O56" s="67"/>
      <c r="P56" s="67"/>
      <c r="Q56" s="67"/>
      <c r="R56" s="67"/>
      <c r="S56" s="67"/>
      <c r="T56" s="67"/>
      <c r="U56" s="67"/>
      <c r="V56" s="67"/>
    </row>
    <row r="57" spans="1:22" ht="14.4" x14ac:dyDescent="0.3">
      <c r="A57" s="83" t="s">
        <v>1165</v>
      </c>
      <c r="J57" s="67"/>
      <c r="K57" s="67"/>
      <c r="L57" s="67"/>
      <c r="M57" s="67"/>
      <c r="N57" s="67"/>
      <c r="O57" s="67"/>
      <c r="P57" s="67"/>
      <c r="Q57" s="67"/>
      <c r="R57" s="67"/>
      <c r="S57" s="67"/>
      <c r="T57" s="67"/>
      <c r="U57" s="67"/>
      <c r="V57" s="67"/>
    </row>
    <row r="58" spans="1:22" ht="14.4" x14ac:dyDescent="0.3">
      <c r="A58" s="66" t="s">
        <v>1166</v>
      </c>
      <c r="J58" s="67"/>
      <c r="K58" s="67"/>
      <c r="L58" s="67"/>
      <c r="M58" s="67"/>
      <c r="N58" s="67"/>
      <c r="O58" s="67"/>
      <c r="P58" s="67"/>
      <c r="Q58" s="67"/>
      <c r="R58" s="67"/>
      <c r="S58" s="67"/>
      <c r="T58" s="67"/>
      <c r="U58" s="67"/>
      <c r="V58" s="67"/>
    </row>
    <row r="59" spans="1:22" ht="14.4" x14ac:dyDescent="0.3">
      <c r="A59" s="66" t="s">
        <v>1167</v>
      </c>
      <c r="J59" s="67"/>
      <c r="K59" s="67"/>
      <c r="L59" s="67"/>
      <c r="M59" s="67"/>
      <c r="N59" s="67"/>
      <c r="O59" s="67"/>
      <c r="P59" s="67"/>
      <c r="Q59" s="67"/>
      <c r="R59" s="67"/>
      <c r="S59" s="67"/>
      <c r="T59" s="67"/>
      <c r="U59" s="67"/>
      <c r="V59" s="67"/>
    </row>
    <row r="60" spans="1:22" ht="14.4" x14ac:dyDescent="0.3">
      <c r="A60" s="66" t="s">
        <v>1168</v>
      </c>
      <c r="J60" s="67"/>
      <c r="K60" s="67"/>
      <c r="L60" s="67"/>
      <c r="M60" s="67"/>
      <c r="N60" s="67"/>
      <c r="O60" s="67"/>
      <c r="P60" s="67"/>
      <c r="Q60" s="67"/>
      <c r="R60" s="67"/>
      <c r="S60" s="67"/>
      <c r="T60" s="67"/>
      <c r="U60" s="67"/>
      <c r="V60" s="67"/>
    </row>
    <row r="61" spans="1:22" ht="14.4" x14ac:dyDescent="0.3">
      <c r="A61" s="66" t="s">
        <v>1169</v>
      </c>
      <c r="J61" s="67"/>
      <c r="K61" s="67"/>
      <c r="L61" s="67"/>
      <c r="M61" s="67"/>
      <c r="N61" s="67"/>
      <c r="O61" s="67"/>
      <c r="P61" s="67"/>
      <c r="Q61" s="67"/>
      <c r="R61" s="67"/>
      <c r="S61" s="67"/>
      <c r="T61" s="67"/>
      <c r="U61" s="67"/>
      <c r="V61" s="67"/>
    </row>
    <row r="62" spans="1:22" ht="14.4" x14ac:dyDescent="0.3">
      <c r="A62" s="66" t="s">
        <v>1170</v>
      </c>
      <c r="J62" s="67"/>
      <c r="K62" s="67"/>
      <c r="L62" s="67"/>
      <c r="M62" s="67"/>
      <c r="N62" s="67"/>
      <c r="O62" s="67"/>
      <c r="P62" s="67"/>
      <c r="Q62" s="67"/>
      <c r="R62" s="67"/>
      <c r="S62" s="67"/>
      <c r="T62" s="67"/>
      <c r="U62" s="67"/>
      <c r="V62" s="67"/>
    </row>
    <row r="63" spans="1:22" ht="14.4" x14ac:dyDescent="0.3">
      <c r="A63" s="109" t="s">
        <v>1171</v>
      </c>
      <c r="J63" s="162"/>
      <c r="K63" s="162"/>
      <c r="L63" s="162"/>
      <c r="M63" s="162"/>
      <c r="N63" s="162"/>
      <c r="O63" s="162"/>
      <c r="P63" s="162"/>
      <c r="Q63" s="162"/>
      <c r="R63" s="162"/>
      <c r="S63" s="162"/>
      <c r="T63" s="162"/>
      <c r="U63" s="162"/>
      <c r="V63" s="162"/>
    </row>
    <row r="64" spans="1:22" ht="14.4" x14ac:dyDescent="0.3">
      <c r="A64" s="109" t="s">
        <v>1032</v>
      </c>
      <c r="J64" s="162"/>
      <c r="K64" s="162"/>
      <c r="L64" s="162"/>
      <c r="M64" s="162"/>
      <c r="N64" s="162"/>
      <c r="O64" s="162"/>
      <c r="P64" s="162"/>
      <c r="Q64" s="162"/>
      <c r="R64" s="162"/>
      <c r="S64" s="162"/>
      <c r="T64" s="162"/>
      <c r="U64" s="162"/>
      <c r="V64" s="162"/>
    </row>
    <row r="65" spans="1:22" ht="14.4" x14ac:dyDescent="0.3">
      <c r="A65" s="109" t="s">
        <v>1033</v>
      </c>
      <c r="J65" s="162"/>
      <c r="K65" s="162"/>
      <c r="L65" s="162"/>
      <c r="M65" s="162"/>
      <c r="N65" s="162"/>
      <c r="O65" s="162"/>
      <c r="P65" s="162"/>
      <c r="Q65" s="162"/>
      <c r="R65" s="162"/>
      <c r="S65" s="162"/>
      <c r="T65" s="162"/>
      <c r="U65" s="162"/>
      <c r="V65" s="162"/>
    </row>
    <row r="66" spans="1:22" ht="14.4" x14ac:dyDescent="0.3">
      <c r="A66" s="109" t="s">
        <v>1172</v>
      </c>
      <c r="J66" s="162"/>
      <c r="K66" s="162"/>
      <c r="L66" s="162"/>
      <c r="M66" s="162"/>
      <c r="N66" s="162"/>
      <c r="O66" s="162"/>
      <c r="P66" s="162"/>
      <c r="Q66" s="162"/>
      <c r="R66" s="162"/>
      <c r="S66" s="162"/>
      <c r="T66" s="162"/>
      <c r="U66" s="162"/>
      <c r="V66" s="162"/>
    </row>
    <row r="67" spans="1:22" ht="14.4" x14ac:dyDescent="0.3">
      <c r="A67" s="109" t="s">
        <v>1173</v>
      </c>
      <c r="J67" s="162"/>
      <c r="K67" s="162"/>
      <c r="L67" s="162"/>
      <c r="M67" s="162"/>
      <c r="N67" s="162"/>
      <c r="O67" s="162"/>
      <c r="P67" s="162"/>
      <c r="Q67" s="162"/>
      <c r="R67" s="162"/>
      <c r="S67" s="162"/>
      <c r="T67" s="162"/>
      <c r="U67" s="162"/>
      <c r="V67" s="162"/>
    </row>
    <row r="68" spans="1:22" ht="14.4" x14ac:dyDescent="0.3">
      <c r="A68" s="109"/>
      <c r="J68" s="162"/>
      <c r="K68" s="162"/>
      <c r="L68" s="162"/>
      <c r="M68" s="162"/>
      <c r="N68" s="162"/>
      <c r="O68" s="162"/>
      <c r="P68" s="162"/>
      <c r="Q68" s="162"/>
      <c r="R68" s="162"/>
      <c r="S68" s="162"/>
      <c r="T68" s="162"/>
      <c r="U68" s="162"/>
      <c r="V68" s="162"/>
    </row>
    <row r="69" spans="1:22" ht="14.4" x14ac:dyDescent="0.3">
      <c r="A69" s="83" t="s">
        <v>1027</v>
      </c>
      <c r="J69" s="67"/>
      <c r="K69" s="67"/>
      <c r="L69" s="67"/>
      <c r="M69" s="67"/>
      <c r="N69" s="67"/>
      <c r="O69" s="67"/>
      <c r="P69" s="67"/>
      <c r="Q69" s="67"/>
      <c r="R69" s="67"/>
      <c r="S69" s="67"/>
      <c r="T69" s="67"/>
      <c r="U69" s="67"/>
      <c r="V69" s="67"/>
    </row>
    <row r="70" spans="1:22" ht="14.4" x14ac:dyDescent="0.3">
      <c r="A70" s="66" t="s">
        <v>1028</v>
      </c>
      <c r="J70" s="67"/>
      <c r="K70" s="67"/>
      <c r="L70" s="67"/>
      <c r="M70" s="67"/>
      <c r="N70" s="67"/>
      <c r="O70" s="67"/>
      <c r="P70" s="67"/>
      <c r="Q70" s="67"/>
      <c r="R70" s="67"/>
      <c r="S70" s="67"/>
      <c r="T70" s="67"/>
      <c r="U70" s="67"/>
      <c r="V70" s="67"/>
    </row>
    <row r="71" spans="1:22" ht="14.4" x14ac:dyDescent="0.3">
      <c r="A71" s="66" t="s">
        <v>1174</v>
      </c>
      <c r="J71" s="67"/>
      <c r="K71" s="67"/>
      <c r="L71" s="67"/>
      <c r="M71" s="67"/>
      <c r="N71" s="67"/>
      <c r="O71" s="67"/>
      <c r="P71" s="67"/>
      <c r="Q71" s="67"/>
      <c r="R71" s="67"/>
      <c r="S71" s="67"/>
      <c r="T71" s="67"/>
      <c r="U71" s="67"/>
      <c r="V71" s="67"/>
    </row>
    <row r="72" spans="1:22" ht="14.4" x14ac:dyDescent="0.3">
      <c r="A72" s="66" t="s">
        <v>1175</v>
      </c>
      <c r="J72" s="67"/>
      <c r="K72" s="67"/>
      <c r="L72" s="67"/>
      <c r="M72" s="67"/>
      <c r="N72" s="67"/>
      <c r="O72" s="67"/>
      <c r="P72" s="67"/>
      <c r="Q72" s="67"/>
      <c r="R72" s="67"/>
      <c r="S72" s="67"/>
      <c r="T72" s="67"/>
      <c r="U72" s="67"/>
      <c r="V72" s="67"/>
    </row>
    <row r="73" spans="1:22" ht="14.4" x14ac:dyDescent="0.3">
      <c r="A73" s="66" t="s">
        <v>1025</v>
      </c>
      <c r="J73" s="67"/>
      <c r="K73" s="67"/>
      <c r="L73" s="67"/>
      <c r="M73" s="67"/>
      <c r="N73" s="67"/>
      <c r="O73" s="67"/>
      <c r="P73" s="67"/>
      <c r="Q73" s="67"/>
      <c r="R73" s="67"/>
      <c r="S73" s="67"/>
      <c r="T73" s="67"/>
      <c r="U73" s="67"/>
      <c r="V73" s="67"/>
    </row>
    <row r="74" spans="1:22" ht="14.4" x14ac:dyDescent="0.3">
      <c r="A74" s="66" t="s">
        <v>1176</v>
      </c>
      <c r="J74" s="67"/>
      <c r="K74" s="67"/>
      <c r="L74" s="67"/>
      <c r="M74" s="67"/>
      <c r="N74" s="67"/>
      <c r="O74" s="67"/>
      <c r="P74" s="67"/>
      <c r="Q74" s="67"/>
      <c r="R74" s="67"/>
      <c r="S74" s="67"/>
      <c r="T74" s="67"/>
      <c r="U74" s="67"/>
      <c r="V74" s="67"/>
    </row>
    <row r="75" spans="1:22" ht="14.4" x14ac:dyDescent="0.3">
      <c r="A75" s="66" t="s">
        <v>1177</v>
      </c>
      <c r="J75" s="67"/>
      <c r="K75" s="67"/>
      <c r="L75" s="67"/>
      <c r="M75" s="67"/>
      <c r="N75" s="67"/>
      <c r="O75" s="67"/>
      <c r="P75" s="67"/>
      <c r="Q75" s="67"/>
      <c r="R75" s="67"/>
      <c r="S75" s="67"/>
      <c r="T75" s="67"/>
      <c r="U75" s="67"/>
      <c r="V75" s="67"/>
    </row>
    <row r="76" spans="1:22" ht="14.4" x14ac:dyDescent="0.3">
      <c r="A76" s="66" t="s">
        <v>1178</v>
      </c>
      <c r="J76" s="67"/>
      <c r="K76" s="67"/>
      <c r="L76" s="67"/>
      <c r="M76" s="67"/>
      <c r="N76" s="67"/>
      <c r="O76" s="67"/>
      <c r="P76" s="67"/>
      <c r="Q76" s="67"/>
      <c r="R76" s="67"/>
      <c r="S76" s="67"/>
      <c r="T76" s="67"/>
      <c r="U76" s="67"/>
      <c r="V76" s="67"/>
    </row>
    <row r="77" spans="1:22" ht="14.4" x14ac:dyDescent="0.3">
      <c r="J77" s="67"/>
      <c r="K77" s="67"/>
      <c r="L77" s="67"/>
      <c r="M77" s="67"/>
      <c r="N77" s="67"/>
      <c r="O77" s="67"/>
      <c r="P77" s="67"/>
      <c r="Q77" s="67"/>
      <c r="R77" s="67"/>
      <c r="S77" s="67"/>
      <c r="T77" s="67"/>
      <c r="U77" s="67"/>
      <c r="V77" s="67"/>
    </row>
    <row r="78" spans="1:22" ht="14.4" x14ac:dyDescent="0.3">
      <c r="A78" s="83" t="s">
        <v>1029</v>
      </c>
      <c r="J78" s="67"/>
      <c r="K78" s="67"/>
      <c r="L78" s="67"/>
      <c r="M78" s="67"/>
      <c r="N78" s="67"/>
      <c r="O78" s="67"/>
      <c r="P78" s="67"/>
      <c r="Q78" s="67"/>
      <c r="R78" s="67"/>
      <c r="S78" s="67"/>
      <c r="T78" s="67"/>
      <c r="U78" s="67"/>
      <c r="V78" s="67"/>
    </row>
    <row r="79" spans="1:22" ht="14.4" x14ac:dyDescent="0.3">
      <c r="A79" s="66" t="s">
        <v>1184</v>
      </c>
      <c r="J79" s="67"/>
      <c r="K79" s="67"/>
      <c r="L79" s="67"/>
      <c r="M79" s="67"/>
      <c r="N79" s="67"/>
      <c r="O79" s="67"/>
      <c r="P79" s="67"/>
      <c r="Q79" s="67"/>
      <c r="R79" s="67"/>
      <c r="S79" s="67"/>
      <c r="T79" s="67"/>
      <c r="U79" s="67"/>
      <c r="V79" s="67"/>
    </row>
    <row r="80" spans="1:22" ht="14.4" x14ac:dyDescent="0.3">
      <c r="A80" s="66" t="s">
        <v>1185</v>
      </c>
      <c r="J80" s="67"/>
      <c r="K80" s="67"/>
      <c r="L80" s="67"/>
      <c r="M80" s="67"/>
      <c r="N80" s="67"/>
      <c r="O80" s="67"/>
      <c r="P80" s="67"/>
      <c r="Q80" s="67"/>
      <c r="R80" s="67"/>
      <c r="S80" s="67"/>
      <c r="T80" s="67"/>
      <c r="U80" s="67"/>
      <c r="V80" s="67"/>
    </row>
    <row r="81" spans="1:22" ht="14.4" x14ac:dyDescent="0.3">
      <c r="J81" s="67" t="s">
        <v>0</v>
      </c>
      <c r="S81" s="67"/>
      <c r="T81" s="67"/>
      <c r="U81" s="67"/>
      <c r="V81" s="67"/>
    </row>
    <row r="82" spans="1:22" ht="14.4" x14ac:dyDescent="0.3">
      <c r="A82" s="66" t="s">
        <v>1158</v>
      </c>
      <c r="J82" s="67" t="s">
        <v>0</v>
      </c>
      <c r="S82" s="67"/>
      <c r="T82" s="67"/>
      <c r="U82" s="67"/>
      <c r="V82" s="67"/>
    </row>
    <row r="83" spans="1:22" ht="14.4" x14ac:dyDescent="0.3">
      <c r="A83" s="88" t="s">
        <v>1186</v>
      </c>
      <c r="J83" s="162" t="s">
        <v>0</v>
      </c>
      <c r="S83" s="162"/>
      <c r="T83" s="162"/>
      <c r="U83" s="162"/>
      <c r="V83" s="162"/>
    </row>
    <row r="84" spans="1:22" ht="14.4" x14ac:dyDescent="0.3">
      <c r="J84" s="67" t="s">
        <v>0</v>
      </c>
      <c r="S84" s="67"/>
      <c r="T84" s="67"/>
      <c r="U84" s="67"/>
      <c r="V84" s="67"/>
    </row>
    <row r="85" spans="1:22" ht="14.4" x14ac:dyDescent="0.3">
      <c r="A85" s="83" t="s">
        <v>1218</v>
      </c>
      <c r="J85" s="67"/>
      <c r="K85" s="67"/>
      <c r="L85" s="67"/>
      <c r="M85" s="67"/>
      <c r="N85" s="67"/>
      <c r="O85" s="67"/>
      <c r="P85" s="67"/>
      <c r="Q85" s="67"/>
      <c r="R85" s="67"/>
      <c r="S85" s="67"/>
      <c r="T85" s="67"/>
      <c r="U85" s="67"/>
      <c r="V85" s="67"/>
    </row>
    <row r="86" spans="1:22" ht="14.4" x14ac:dyDescent="0.3">
      <c r="A86" s="66" t="s">
        <v>1219</v>
      </c>
      <c r="J86" s="67"/>
      <c r="K86" s="67"/>
      <c r="L86" s="67"/>
      <c r="M86" s="67"/>
      <c r="N86" s="67"/>
      <c r="O86" s="67"/>
      <c r="P86" s="67"/>
      <c r="Q86" s="67"/>
      <c r="R86" s="67"/>
      <c r="S86" s="67"/>
      <c r="T86" s="67"/>
      <c r="U86" s="67"/>
      <c r="V86" s="67"/>
    </row>
    <row r="87" spans="1:22" ht="14.4" x14ac:dyDescent="0.3">
      <c r="J87" s="67"/>
      <c r="K87" s="67"/>
      <c r="L87" s="67"/>
      <c r="M87" s="67"/>
      <c r="N87" s="67"/>
      <c r="O87" s="67"/>
      <c r="P87" s="67"/>
      <c r="Q87" s="67"/>
      <c r="R87" s="67"/>
      <c r="S87" s="67"/>
      <c r="T87" s="67"/>
      <c r="U87" s="67"/>
      <c r="V87" s="67"/>
    </row>
    <row r="88" spans="1:22" ht="14.4" x14ac:dyDescent="0.3">
      <c r="J88" s="67"/>
      <c r="K88" s="67"/>
      <c r="L88" s="67"/>
      <c r="M88" s="67"/>
      <c r="N88" s="67"/>
      <c r="O88" s="67"/>
      <c r="P88" s="67"/>
      <c r="Q88" s="67"/>
      <c r="R88" s="67"/>
      <c r="S88" s="67"/>
      <c r="T88" s="67"/>
      <c r="U88" s="67"/>
      <c r="V88" s="67"/>
    </row>
    <row r="89" spans="1:22" ht="14.4" x14ac:dyDescent="0.3">
      <c r="J89" s="67"/>
      <c r="K89" s="67"/>
      <c r="L89" s="67"/>
      <c r="M89" s="67"/>
      <c r="N89" s="67"/>
      <c r="O89" s="67"/>
      <c r="P89" s="67"/>
      <c r="Q89" s="67"/>
      <c r="R89" s="67"/>
      <c r="S89" s="67"/>
      <c r="T89" s="67"/>
      <c r="U89" s="67"/>
      <c r="V89" s="67"/>
    </row>
    <row r="90" spans="1:22" ht="14.4" x14ac:dyDescent="0.3">
      <c r="J90" s="67"/>
      <c r="K90" s="67"/>
      <c r="L90" s="67"/>
      <c r="M90" s="67"/>
      <c r="N90" s="67"/>
      <c r="O90" s="67"/>
      <c r="P90" s="67"/>
      <c r="Q90" s="67"/>
      <c r="R90" s="67"/>
      <c r="S90" s="67"/>
      <c r="T90" s="67"/>
      <c r="U90" s="67"/>
      <c r="V90" s="67"/>
    </row>
    <row r="91" spans="1:22" ht="14.4" x14ac:dyDescent="0.3">
      <c r="J91" s="67"/>
      <c r="K91" s="67"/>
      <c r="L91" s="67"/>
      <c r="M91" s="67"/>
      <c r="N91" s="67"/>
      <c r="O91" s="67"/>
      <c r="P91" s="67"/>
      <c r="Q91" s="67"/>
      <c r="R91" s="67"/>
      <c r="S91" s="67"/>
      <c r="T91" s="67"/>
      <c r="U91" s="67"/>
      <c r="V91" s="67"/>
    </row>
    <row r="92" spans="1:22" ht="14.4" x14ac:dyDescent="0.3">
      <c r="J92" s="67"/>
      <c r="K92" s="67"/>
      <c r="L92" s="67"/>
      <c r="M92" s="67"/>
      <c r="N92" s="67"/>
      <c r="O92" s="67"/>
      <c r="P92" s="67"/>
      <c r="Q92" s="67"/>
      <c r="R92" s="67"/>
      <c r="S92" s="67"/>
      <c r="T92" s="67"/>
      <c r="U92" s="67"/>
      <c r="V92" s="67"/>
    </row>
    <row r="93" spans="1:22" ht="14.4" x14ac:dyDescent="0.3">
      <c r="J93" s="67"/>
      <c r="K93" s="67"/>
      <c r="L93" s="67"/>
      <c r="M93" s="67"/>
      <c r="O93" s="67"/>
      <c r="P93" s="67"/>
      <c r="Q93" s="67"/>
      <c r="R93" s="67"/>
      <c r="S93" s="67"/>
      <c r="T93" s="67"/>
      <c r="U93" s="67"/>
      <c r="V93" s="67"/>
    </row>
    <row r="94" spans="1:22" ht="14.4" x14ac:dyDescent="0.3">
      <c r="J94" s="67"/>
      <c r="K94" s="67"/>
      <c r="L94" s="67"/>
      <c r="M94" s="67"/>
      <c r="N94" s="67"/>
      <c r="O94" s="67"/>
      <c r="P94" s="67"/>
      <c r="Q94" s="67"/>
      <c r="R94" s="67"/>
      <c r="S94" s="67"/>
      <c r="T94" s="67"/>
      <c r="U94" s="67"/>
      <c r="V94" s="67"/>
    </row>
    <row r="95" spans="1:22" ht="14.4" x14ac:dyDescent="0.3">
      <c r="J95" s="67"/>
      <c r="K95" s="67"/>
      <c r="L95" s="67"/>
      <c r="M95" s="67"/>
      <c r="N95" s="67"/>
      <c r="O95" s="67"/>
      <c r="P95" s="67"/>
      <c r="Q95" s="67"/>
      <c r="R95" s="67"/>
      <c r="S95" s="67"/>
      <c r="T95" s="67"/>
      <c r="U95" s="67"/>
      <c r="V95" s="67"/>
    </row>
    <row r="96" spans="1:22" ht="14.4" x14ac:dyDescent="0.3">
      <c r="J96" s="67"/>
      <c r="K96" s="67"/>
      <c r="L96" s="67"/>
      <c r="M96" s="67"/>
      <c r="N96" s="67"/>
      <c r="O96" s="67"/>
      <c r="P96" s="67"/>
      <c r="Q96" s="67"/>
      <c r="R96" s="67"/>
      <c r="S96" s="67"/>
      <c r="T96" s="67"/>
      <c r="U96" s="67"/>
      <c r="V96" s="67"/>
    </row>
    <row r="97" spans="10:22" ht="14.4" x14ac:dyDescent="0.3">
      <c r="J97" s="67"/>
      <c r="K97" s="67"/>
      <c r="L97" s="67"/>
      <c r="M97" s="67"/>
      <c r="N97" s="67"/>
      <c r="O97" s="67"/>
      <c r="P97" s="67"/>
      <c r="Q97" s="67"/>
      <c r="R97" s="67"/>
      <c r="S97" s="67"/>
      <c r="T97" s="67"/>
      <c r="U97" s="67"/>
      <c r="V97" s="67"/>
    </row>
    <row r="98" spans="10:22" ht="14.4" x14ac:dyDescent="0.3">
      <c r="J98" s="67"/>
      <c r="K98" s="67"/>
      <c r="L98" s="67"/>
      <c r="M98" s="67"/>
      <c r="N98" s="67"/>
      <c r="O98" s="67"/>
      <c r="P98" s="67"/>
      <c r="Q98" s="67"/>
      <c r="R98" s="67"/>
      <c r="S98" s="67"/>
      <c r="T98" s="67"/>
      <c r="U98" s="67"/>
      <c r="V98" s="67"/>
    </row>
    <row r="99" spans="10:22" ht="14.4" x14ac:dyDescent="0.3">
      <c r="J99" s="67"/>
      <c r="K99" s="67"/>
      <c r="L99" s="67"/>
      <c r="M99" s="67"/>
      <c r="O99" s="67"/>
      <c r="P99" s="67"/>
      <c r="Q99" s="67"/>
      <c r="R99" s="67"/>
      <c r="S99" s="67"/>
      <c r="T99" s="67"/>
      <c r="U99" s="67"/>
      <c r="V99" s="67"/>
    </row>
    <row r="100" spans="10:22" ht="14.4" x14ac:dyDescent="0.3">
      <c r="J100" s="67"/>
      <c r="K100" s="67"/>
      <c r="L100" s="67"/>
      <c r="M100" s="67"/>
      <c r="N100" s="67"/>
      <c r="O100" s="67"/>
      <c r="P100" s="67"/>
      <c r="Q100" s="67"/>
      <c r="R100" s="67"/>
      <c r="S100" s="67"/>
      <c r="T100" s="67"/>
      <c r="U100" s="67"/>
      <c r="V100" s="67"/>
    </row>
    <row r="101" spans="10:22" ht="14.4" x14ac:dyDescent="0.3">
      <c r="J101" s="67"/>
      <c r="K101" s="67"/>
      <c r="L101" s="67"/>
      <c r="M101" s="67"/>
      <c r="N101" s="67"/>
      <c r="O101" s="67"/>
      <c r="P101" s="67"/>
      <c r="Q101" s="67"/>
      <c r="R101" s="67"/>
      <c r="S101" s="67"/>
      <c r="T101" s="67"/>
      <c r="U101" s="67"/>
      <c r="V101" s="67"/>
    </row>
    <row r="102" spans="10:22" ht="14.4" x14ac:dyDescent="0.3">
      <c r="J102" s="67"/>
      <c r="K102" s="67"/>
      <c r="L102" s="67"/>
      <c r="M102" s="67"/>
      <c r="N102" s="67"/>
      <c r="O102" s="67"/>
      <c r="P102" s="67"/>
      <c r="Q102" s="67"/>
      <c r="R102" s="67"/>
      <c r="S102" s="67"/>
      <c r="T102" s="67"/>
      <c r="U102" s="67"/>
      <c r="V102" s="67"/>
    </row>
    <row r="103" spans="10:22" ht="14.4" x14ac:dyDescent="0.3">
      <c r="J103" s="67"/>
      <c r="K103" s="67"/>
      <c r="L103" s="67"/>
      <c r="M103" s="67"/>
      <c r="N103" s="67"/>
      <c r="O103" s="67"/>
      <c r="P103" s="67"/>
      <c r="Q103" s="67"/>
      <c r="R103" s="67"/>
      <c r="S103" s="67"/>
      <c r="T103" s="67"/>
      <c r="U103" s="67"/>
      <c r="V103" s="67"/>
    </row>
    <row r="104" spans="10:22" ht="14.4" x14ac:dyDescent="0.3">
      <c r="J104" s="67"/>
      <c r="K104" s="67"/>
      <c r="L104" s="67"/>
      <c r="M104" s="67"/>
      <c r="O104" s="67"/>
      <c r="P104" s="67"/>
      <c r="Q104" s="67"/>
      <c r="R104" s="67"/>
      <c r="S104" s="67"/>
      <c r="T104" s="67"/>
      <c r="U104" s="67"/>
      <c r="V104" s="67"/>
    </row>
    <row r="105" spans="10:22" ht="14.4" x14ac:dyDescent="0.3">
      <c r="J105" s="67" t="s">
        <v>0</v>
      </c>
      <c r="S105" s="67"/>
      <c r="T105" s="67"/>
      <c r="U105" s="67"/>
      <c r="V105" s="67"/>
    </row>
    <row r="106" spans="10:22" ht="14.4" x14ac:dyDescent="0.3">
      <c r="J106" s="67" t="s">
        <v>0</v>
      </c>
      <c r="S106" s="67"/>
      <c r="T106" s="67"/>
      <c r="U106" s="67"/>
      <c r="V106" s="67"/>
    </row>
    <row r="107" spans="10:22" ht="14.4" x14ac:dyDescent="0.3">
      <c r="J107" s="67" t="s">
        <v>0</v>
      </c>
      <c r="S107" s="67"/>
      <c r="T107" s="67"/>
      <c r="U107" s="67"/>
      <c r="V107" s="67"/>
    </row>
    <row r="108" spans="10:22" ht="14.4" x14ac:dyDescent="0.3">
      <c r="J108" s="67" t="s">
        <v>0</v>
      </c>
      <c r="S108" s="67"/>
      <c r="T108" s="67"/>
      <c r="U108" s="67"/>
      <c r="V108" s="67"/>
    </row>
    <row r="109" spans="10:22" ht="14.4" x14ac:dyDescent="0.3">
      <c r="J109" s="67" t="s">
        <v>0</v>
      </c>
      <c r="S109" s="67"/>
      <c r="T109" s="67"/>
      <c r="U109" s="67"/>
      <c r="V109" s="67"/>
    </row>
    <row r="110" spans="10:22" ht="14.4" x14ac:dyDescent="0.3">
      <c r="J110" s="67" t="s">
        <v>0</v>
      </c>
      <c r="S110" s="67"/>
      <c r="T110" s="67"/>
      <c r="U110" s="67"/>
      <c r="V110" s="67"/>
    </row>
    <row r="111" spans="10:22" ht="14.4" x14ac:dyDescent="0.3">
      <c r="J111" s="67" t="s">
        <v>0</v>
      </c>
      <c r="S111" s="67"/>
      <c r="T111" s="67"/>
      <c r="U111" s="67"/>
      <c r="V111" s="67"/>
    </row>
    <row r="112" spans="10:22" ht="14.4" x14ac:dyDescent="0.3">
      <c r="J112" s="67" t="s">
        <v>0</v>
      </c>
      <c r="S112" s="67"/>
      <c r="T112" s="67"/>
      <c r="U112" s="67"/>
      <c r="V112" s="67"/>
    </row>
    <row r="113" spans="10:22" ht="14.4" x14ac:dyDescent="0.3">
      <c r="J113" s="67" t="s">
        <v>0</v>
      </c>
      <c r="S113" s="67"/>
      <c r="T113" s="67"/>
      <c r="U113" s="67"/>
      <c r="V113" s="67"/>
    </row>
    <row r="114" spans="10:22" ht="14.4" x14ac:dyDescent="0.3">
      <c r="J114" s="67" t="s">
        <v>0</v>
      </c>
      <c r="S114" s="67"/>
      <c r="T114" s="67"/>
      <c r="U114" s="67"/>
      <c r="V114" s="67"/>
    </row>
    <row r="115" spans="10:22" ht="14.4" x14ac:dyDescent="0.3">
      <c r="J115" s="67" t="s">
        <v>0</v>
      </c>
      <c r="S115" s="67"/>
      <c r="T115" s="67"/>
      <c r="U115" s="67"/>
      <c r="V115" s="67"/>
    </row>
    <row r="116" spans="10:22" ht="14.4" x14ac:dyDescent="0.3">
      <c r="J116" s="67" t="s">
        <v>0</v>
      </c>
      <c r="S116" s="67"/>
      <c r="T116" s="67"/>
      <c r="U116" s="67"/>
      <c r="V116" s="67"/>
    </row>
    <row r="117" spans="10:22" ht="14.4" x14ac:dyDescent="0.3">
      <c r="J117" s="67" t="s">
        <v>0</v>
      </c>
      <c r="S117" s="67"/>
      <c r="T117" s="67"/>
      <c r="U117" s="67"/>
      <c r="V117" s="67"/>
    </row>
    <row r="118" spans="10:22" ht="14.4" x14ac:dyDescent="0.3">
      <c r="J118" s="67" t="s">
        <v>0</v>
      </c>
      <c r="S118" s="67"/>
      <c r="T118" s="67"/>
      <c r="U118" s="67"/>
      <c r="V118" s="67"/>
    </row>
    <row r="119" spans="10:22" ht="14.4" x14ac:dyDescent="0.3">
      <c r="J119" s="67" t="s">
        <v>0</v>
      </c>
      <c r="S119" s="67"/>
      <c r="T119" s="67"/>
      <c r="U119" s="67"/>
      <c r="V119" s="67"/>
    </row>
    <row r="120" spans="10:22" ht="14.4" x14ac:dyDescent="0.3">
      <c r="J120" s="67" t="s">
        <v>0</v>
      </c>
      <c r="S120" s="67"/>
      <c r="T120" s="67"/>
      <c r="U120" s="67"/>
      <c r="V120" s="67"/>
    </row>
    <row r="121" spans="10:22" ht="14.4" x14ac:dyDescent="0.3">
      <c r="J121" s="67" t="s">
        <v>0</v>
      </c>
      <c r="S121" s="67"/>
      <c r="T121" s="67"/>
      <c r="U121" s="67"/>
      <c r="V121" s="67"/>
    </row>
    <row r="122" spans="10:22" ht="14.4" x14ac:dyDescent="0.3">
      <c r="J122" s="67" t="s">
        <v>0</v>
      </c>
      <c r="S122" s="67"/>
      <c r="T122" s="67"/>
      <c r="U122" s="67"/>
      <c r="V122" s="67"/>
    </row>
    <row r="123" spans="10:22" ht="14.4" x14ac:dyDescent="0.3">
      <c r="J123" s="67" t="s">
        <v>0</v>
      </c>
      <c r="S123" s="67"/>
      <c r="T123" s="67"/>
      <c r="U123" s="67"/>
      <c r="V123" s="67"/>
    </row>
    <row r="124" spans="10:22" ht="14.4" x14ac:dyDescent="0.3">
      <c r="J124" s="67" t="s">
        <v>0</v>
      </c>
      <c r="S124" s="67"/>
      <c r="T124" s="67"/>
      <c r="U124" s="67"/>
      <c r="V124" s="67"/>
    </row>
    <row r="125" spans="10:22" ht="14.4" x14ac:dyDescent="0.3">
      <c r="J125" s="67" t="s">
        <v>0</v>
      </c>
      <c r="S125" s="67"/>
      <c r="T125" s="67"/>
      <c r="U125" s="67"/>
      <c r="V125" s="67"/>
    </row>
    <row r="126" spans="10:22" ht="14.4" x14ac:dyDescent="0.3">
      <c r="J126" s="67" t="s">
        <v>0</v>
      </c>
      <c r="S126" s="67"/>
      <c r="T126" s="67"/>
      <c r="U126" s="67"/>
      <c r="V126" s="67"/>
    </row>
    <row r="127" spans="10:22" ht="14.4" x14ac:dyDescent="0.3">
      <c r="J127" s="67" t="s">
        <v>0</v>
      </c>
      <c r="S127" s="67"/>
      <c r="T127" s="67"/>
      <c r="U127" s="67"/>
      <c r="V127" s="67"/>
    </row>
    <row r="128" spans="10:22" ht="14.4" x14ac:dyDescent="0.3">
      <c r="J128" s="67" t="s">
        <v>0</v>
      </c>
      <c r="S128" s="67"/>
      <c r="T128" s="67"/>
      <c r="U128" s="67"/>
      <c r="V128" s="67"/>
    </row>
    <row r="129" spans="10:22" ht="14.4" x14ac:dyDescent="0.3">
      <c r="J129" s="67" t="s">
        <v>0</v>
      </c>
      <c r="S129" s="67"/>
      <c r="T129" s="67"/>
      <c r="U129" s="67"/>
      <c r="V129" s="67"/>
    </row>
    <row r="130" spans="10:22" ht="14.4" x14ac:dyDescent="0.3">
      <c r="J130" s="67" t="s">
        <v>0</v>
      </c>
      <c r="S130" s="67"/>
      <c r="T130" s="67"/>
      <c r="U130" s="67"/>
      <c r="V130" s="67"/>
    </row>
    <row r="131" spans="10:22" ht="14.4" x14ac:dyDescent="0.3">
      <c r="J131" s="67" t="s">
        <v>0</v>
      </c>
      <c r="S131" s="67"/>
      <c r="T131" s="67"/>
      <c r="U131" s="67"/>
      <c r="V131" s="67"/>
    </row>
    <row r="132" spans="10:22" ht="14.4" x14ac:dyDescent="0.3">
      <c r="J132" s="67" t="s">
        <v>0</v>
      </c>
      <c r="S132" s="67"/>
      <c r="T132" s="67"/>
      <c r="U132" s="67"/>
      <c r="V132" s="67"/>
    </row>
    <row r="133" spans="10:22" ht="14.4" x14ac:dyDescent="0.3">
      <c r="J133" s="67" t="s">
        <v>0</v>
      </c>
      <c r="S133" s="67"/>
      <c r="T133" s="67"/>
      <c r="U133" s="67"/>
      <c r="V133" s="67"/>
    </row>
    <row r="134" spans="10:22" ht="14.4" x14ac:dyDescent="0.3">
      <c r="J134" s="67" t="s">
        <v>0</v>
      </c>
      <c r="S134" s="67"/>
      <c r="T134" s="67"/>
      <c r="U134" s="67"/>
      <c r="V134" s="67"/>
    </row>
    <row r="135" spans="10:22" ht="14.4" x14ac:dyDescent="0.3">
      <c r="J135" s="67"/>
      <c r="S135" s="67"/>
      <c r="T135" s="67"/>
      <c r="U135" s="67"/>
      <c r="V135" s="67"/>
    </row>
    <row r="136" spans="10:22" ht="14.4" x14ac:dyDescent="0.3">
      <c r="J136" s="67" t="s">
        <v>0</v>
      </c>
      <c r="S136" s="67"/>
      <c r="T136" s="67"/>
      <c r="U136" s="67"/>
      <c r="V136" s="67"/>
    </row>
    <row r="137" spans="10:22" ht="14.4" x14ac:dyDescent="0.3">
      <c r="J137" s="67" t="s">
        <v>0</v>
      </c>
      <c r="S137" s="67"/>
      <c r="T137" s="67"/>
      <c r="U137" s="67"/>
      <c r="V137" s="67"/>
    </row>
    <row r="138" spans="10:22" ht="14.4" x14ac:dyDescent="0.3">
      <c r="J138" s="67" t="s">
        <v>0</v>
      </c>
      <c r="S138" s="67"/>
      <c r="T138" s="67"/>
      <c r="U138" s="67"/>
      <c r="V138" s="67"/>
    </row>
    <row r="139" spans="10:22" ht="14.4" x14ac:dyDescent="0.3">
      <c r="J139" s="67" t="s">
        <v>0</v>
      </c>
      <c r="S139" s="67"/>
      <c r="T139" s="67"/>
      <c r="U139" s="67"/>
      <c r="V139" s="67"/>
    </row>
    <row r="140" spans="10:22" ht="14.4" x14ac:dyDescent="0.3">
      <c r="J140" s="67" t="s">
        <v>0</v>
      </c>
      <c r="S140" s="67"/>
      <c r="T140" s="67"/>
      <c r="U140" s="67"/>
      <c r="V140" s="67"/>
    </row>
    <row r="141" spans="10:22" ht="14.4" x14ac:dyDescent="0.3">
      <c r="J141" s="67"/>
      <c r="S141" s="67"/>
      <c r="T141" s="67"/>
      <c r="U141" s="67"/>
      <c r="V141" s="67"/>
    </row>
    <row r="142" spans="10:22" ht="14.4" x14ac:dyDescent="0.3">
      <c r="J142" s="67"/>
      <c r="S142" s="67"/>
      <c r="T142" s="67"/>
      <c r="U142" s="67"/>
      <c r="V142" s="67"/>
    </row>
    <row r="143" spans="10:22" ht="14.4" x14ac:dyDescent="0.3">
      <c r="J143" s="67"/>
      <c r="S143" s="67"/>
      <c r="T143" s="67"/>
      <c r="U143" s="67"/>
      <c r="V143" s="67"/>
    </row>
  </sheetData>
  <mergeCells count="1">
    <mergeCell ref="A20:A35"/>
  </mergeCells>
  <hyperlinks>
    <hyperlink ref="A83" r:id="rId1"/>
  </hyperlinks>
  <pageMargins left="0.7" right="0.7" top="0.75" bottom="0.75" header="0.3" footer="0.3"/>
  <pageSetup paperSize="9" scale="3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753"/>
  <sheetViews>
    <sheetView zoomScale="50" zoomScaleNormal="50" workbookViewId="0">
      <pane ySplit="3" topLeftCell="A402" activePane="bottomLeft" state="frozen"/>
      <selection pane="bottomLeft" activeCell="F418" sqref="F418:F423"/>
    </sheetView>
  </sheetViews>
  <sheetFormatPr defaultColWidth="9.109375" defaultRowHeight="21" x14ac:dyDescent="0.35"/>
  <cols>
    <col min="1" max="1" width="12.5546875" style="149" bestFit="1" customWidth="1"/>
    <col min="2" max="3" width="12.5546875" style="107" bestFit="1" customWidth="1"/>
    <col min="4" max="4" width="16.33203125" style="150" bestFit="1" customWidth="1"/>
    <col min="5" max="5" width="32.88671875" style="151" customWidth="1"/>
    <col min="6" max="7" width="68.44140625" style="113" customWidth="1"/>
    <col min="8" max="8" width="24.33203125" style="113" customWidth="1"/>
    <col min="9" max="9" width="25" style="113" customWidth="1"/>
    <col min="10" max="10" width="25" style="161" customWidth="1"/>
    <col min="11" max="11" width="22.6640625" style="161" customWidth="1"/>
    <col min="12" max="142" width="9.109375" style="112"/>
    <col min="143" max="16384" width="9.109375" style="113"/>
  </cols>
  <sheetData>
    <row r="1" spans="1:142" ht="21.6" thickBot="1" x14ac:dyDescent="0.45">
      <c r="A1" s="272" t="s">
        <v>801</v>
      </c>
      <c r="B1" s="273"/>
      <c r="C1" s="273"/>
      <c r="D1" s="273"/>
      <c r="E1" s="273"/>
      <c r="F1" s="274"/>
      <c r="G1" s="111"/>
      <c r="H1" s="275" t="s">
        <v>802</v>
      </c>
      <c r="I1" s="276"/>
      <c r="J1" s="270" t="s">
        <v>798</v>
      </c>
      <c r="K1" s="271"/>
    </row>
    <row r="2" spans="1:142" s="97" customFormat="1" ht="18.75" customHeight="1" thickBot="1" x14ac:dyDescent="0.45">
      <c r="A2" s="89" t="s">
        <v>791</v>
      </c>
      <c r="B2" s="90" t="s">
        <v>792</v>
      </c>
      <c r="C2" s="91" t="s">
        <v>793</v>
      </c>
      <c r="D2" s="92" t="s">
        <v>794</v>
      </c>
      <c r="E2" s="108"/>
      <c r="F2" s="114" t="s">
        <v>800</v>
      </c>
      <c r="G2" s="93" t="s">
        <v>913</v>
      </c>
      <c r="H2" s="94" t="s">
        <v>910</v>
      </c>
      <c r="I2" s="94" t="s">
        <v>911</v>
      </c>
      <c r="J2" s="95" t="s">
        <v>914</v>
      </c>
      <c r="K2" s="95" t="s">
        <v>799</v>
      </c>
      <c r="L2" s="96"/>
      <c r="M2" s="96"/>
      <c r="N2" s="96"/>
      <c r="O2" s="96"/>
      <c r="P2" s="96"/>
      <c r="Q2" s="96"/>
      <c r="R2" s="96"/>
      <c r="S2" s="96"/>
      <c r="T2" s="96"/>
      <c r="U2" s="96"/>
      <c r="V2" s="96"/>
      <c r="W2" s="96"/>
      <c r="X2" s="96"/>
      <c r="Y2" s="96"/>
      <c r="Z2" s="96"/>
      <c r="AA2" s="96"/>
      <c r="AB2" s="96"/>
      <c r="AC2" s="96"/>
      <c r="AD2" s="96"/>
      <c r="AE2" s="96"/>
      <c r="AF2" s="96"/>
      <c r="AG2" s="96"/>
      <c r="AH2" s="96"/>
      <c r="AI2" s="96"/>
      <c r="AJ2" s="96"/>
      <c r="AK2" s="96"/>
      <c r="AL2" s="96"/>
      <c r="AM2" s="96"/>
      <c r="AN2" s="96"/>
      <c r="AO2" s="96"/>
      <c r="AP2" s="96"/>
      <c r="AQ2" s="96"/>
      <c r="AR2" s="96"/>
      <c r="AS2" s="96"/>
      <c r="AT2" s="96"/>
      <c r="AU2" s="96"/>
      <c r="AV2" s="96"/>
      <c r="AW2" s="96"/>
      <c r="AX2" s="96"/>
      <c r="AY2" s="96"/>
      <c r="AZ2" s="96"/>
      <c r="BA2" s="96"/>
      <c r="BB2" s="96"/>
      <c r="BC2" s="96"/>
      <c r="BD2" s="96"/>
      <c r="BE2" s="96"/>
      <c r="BF2" s="96"/>
      <c r="BG2" s="96"/>
      <c r="BH2" s="96"/>
      <c r="BI2" s="96"/>
      <c r="BJ2" s="96"/>
      <c r="BK2" s="96"/>
      <c r="BL2" s="96"/>
      <c r="BM2" s="96"/>
      <c r="BN2" s="96"/>
      <c r="BO2" s="96"/>
      <c r="BP2" s="96"/>
      <c r="BQ2" s="96"/>
      <c r="BR2" s="96"/>
      <c r="BS2" s="96"/>
      <c r="BT2" s="96"/>
      <c r="BU2" s="96"/>
      <c r="BV2" s="96"/>
      <c r="BW2" s="96"/>
      <c r="BX2" s="96"/>
      <c r="BY2" s="96"/>
      <c r="BZ2" s="96"/>
      <c r="CA2" s="96"/>
      <c r="CB2" s="96"/>
      <c r="CC2" s="96"/>
      <c r="CD2" s="96"/>
      <c r="CE2" s="96"/>
      <c r="CF2" s="96"/>
      <c r="CG2" s="96"/>
      <c r="CH2" s="96"/>
      <c r="CI2" s="96"/>
      <c r="CJ2" s="96"/>
      <c r="CK2" s="96"/>
      <c r="CL2" s="96"/>
      <c r="CM2" s="96"/>
      <c r="CN2" s="96"/>
      <c r="CO2" s="96"/>
      <c r="CP2" s="96"/>
      <c r="CQ2" s="96"/>
      <c r="CR2" s="96"/>
      <c r="CS2" s="96"/>
      <c r="CT2" s="96"/>
      <c r="CU2" s="96"/>
      <c r="CV2" s="96"/>
      <c r="CW2" s="96"/>
      <c r="CX2" s="96"/>
      <c r="CY2" s="96"/>
      <c r="CZ2" s="96"/>
      <c r="DA2" s="96"/>
      <c r="DB2" s="96"/>
      <c r="DC2" s="96"/>
      <c r="DD2" s="96"/>
      <c r="DE2" s="96"/>
      <c r="DF2" s="96"/>
      <c r="DG2" s="96"/>
      <c r="DH2" s="96"/>
      <c r="DI2" s="96"/>
      <c r="DJ2" s="96"/>
      <c r="DK2" s="96"/>
      <c r="DL2" s="96"/>
      <c r="DM2" s="96"/>
      <c r="DN2" s="96"/>
      <c r="DO2" s="96"/>
      <c r="DP2" s="96"/>
      <c r="DQ2" s="96"/>
      <c r="DR2" s="96"/>
      <c r="DS2" s="96"/>
      <c r="DT2" s="96"/>
      <c r="DU2" s="96"/>
      <c r="DV2" s="96"/>
      <c r="DW2" s="96"/>
      <c r="DX2" s="96"/>
      <c r="DY2" s="96"/>
      <c r="DZ2" s="96"/>
      <c r="EA2" s="96"/>
      <c r="EB2" s="96"/>
      <c r="EC2" s="96"/>
      <c r="ED2" s="96"/>
      <c r="EE2" s="96"/>
      <c r="EF2" s="96"/>
      <c r="EG2" s="96"/>
      <c r="EH2" s="96"/>
      <c r="EI2" s="96"/>
      <c r="EJ2" s="96"/>
      <c r="EK2" s="96"/>
      <c r="EL2" s="96"/>
    </row>
    <row r="3" spans="1:142" ht="88.5" customHeight="1" thickBot="1" x14ac:dyDescent="0.45">
      <c r="A3" s="115">
        <v>1</v>
      </c>
      <c r="B3" s="277" t="s">
        <v>1034</v>
      </c>
      <c r="C3" s="278"/>
      <c r="D3" s="278"/>
      <c r="E3" s="278"/>
      <c r="F3" s="116" t="s">
        <v>1189</v>
      </c>
      <c r="G3" s="168"/>
      <c r="H3" s="117"/>
      <c r="I3" s="117"/>
      <c r="J3" s="155"/>
      <c r="K3" s="118"/>
    </row>
    <row r="4" spans="1:142" s="121" customFormat="1" ht="248.25" customHeight="1" x14ac:dyDescent="0.35">
      <c r="A4" s="119"/>
      <c r="B4" s="98">
        <v>1.1000000000000001</v>
      </c>
      <c r="C4" s="279" t="s">
        <v>1035</v>
      </c>
      <c r="D4" s="280"/>
      <c r="E4" s="280"/>
      <c r="F4" s="171" t="s">
        <v>1189</v>
      </c>
      <c r="G4" s="169"/>
      <c r="H4" s="120"/>
      <c r="I4" s="120"/>
      <c r="J4" s="156"/>
      <c r="K4" s="157"/>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row>
    <row r="5" spans="1:142" s="122" customFormat="1" ht="18" customHeight="1" x14ac:dyDescent="0.35">
      <c r="A5" s="293"/>
      <c r="B5" s="294"/>
      <c r="C5" s="299" t="s">
        <v>3</v>
      </c>
      <c r="D5" s="302" t="s">
        <v>1190</v>
      </c>
      <c r="E5" s="303"/>
      <c r="F5" s="284" t="s">
        <v>1189</v>
      </c>
      <c r="G5" s="287"/>
      <c r="H5" s="290"/>
      <c r="I5" s="290"/>
      <c r="J5" s="255"/>
      <c r="K5" s="258"/>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row>
    <row r="6" spans="1:142" s="122" customFormat="1" ht="18" customHeight="1" x14ac:dyDescent="0.35">
      <c r="A6" s="295"/>
      <c r="B6" s="296"/>
      <c r="C6" s="300"/>
      <c r="D6" s="304"/>
      <c r="E6" s="305"/>
      <c r="F6" s="285"/>
      <c r="G6" s="288"/>
      <c r="H6" s="291"/>
      <c r="I6" s="291"/>
      <c r="J6" s="256"/>
      <c r="K6" s="259"/>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row>
    <row r="7" spans="1:142" s="122" customFormat="1" ht="18" customHeight="1" x14ac:dyDescent="0.35">
      <c r="A7" s="295"/>
      <c r="B7" s="296"/>
      <c r="C7" s="300"/>
      <c r="D7" s="304"/>
      <c r="E7" s="305"/>
      <c r="F7" s="285"/>
      <c r="G7" s="288"/>
      <c r="H7" s="291"/>
      <c r="I7" s="291"/>
      <c r="J7" s="256"/>
      <c r="K7" s="259"/>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H7" s="112"/>
      <c r="EI7" s="112"/>
      <c r="EJ7" s="112"/>
      <c r="EK7" s="112"/>
      <c r="EL7" s="112"/>
    </row>
    <row r="8" spans="1:142" s="122" customFormat="1" ht="18" customHeight="1" x14ac:dyDescent="0.35">
      <c r="A8" s="295"/>
      <c r="B8" s="296"/>
      <c r="C8" s="300"/>
      <c r="D8" s="304"/>
      <c r="E8" s="305"/>
      <c r="F8" s="285"/>
      <c r="G8" s="288"/>
      <c r="H8" s="291"/>
      <c r="I8" s="291"/>
      <c r="J8" s="256"/>
      <c r="K8" s="259"/>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H8" s="112"/>
      <c r="EI8" s="112"/>
      <c r="EJ8" s="112"/>
      <c r="EK8" s="112"/>
      <c r="EL8" s="112"/>
    </row>
    <row r="9" spans="1:142" s="122" customFormat="1" ht="18" customHeight="1" x14ac:dyDescent="0.35">
      <c r="A9" s="297"/>
      <c r="B9" s="298"/>
      <c r="C9" s="301"/>
      <c r="D9" s="306"/>
      <c r="E9" s="307"/>
      <c r="F9" s="286"/>
      <c r="G9" s="289"/>
      <c r="H9" s="292"/>
      <c r="I9" s="292"/>
      <c r="J9" s="257"/>
      <c r="K9" s="260"/>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c r="CR9" s="112"/>
      <c r="CS9" s="112"/>
      <c r="CT9" s="112"/>
      <c r="CU9" s="112"/>
      <c r="CV9" s="112"/>
      <c r="CW9" s="112"/>
      <c r="CX9" s="112"/>
      <c r="CY9" s="112"/>
      <c r="CZ9" s="112"/>
      <c r="DA9" s="112"/>
      <c r="DB9" s="112"/>
      <c r="DC9" s="112"/>
      <c r="DD9" s="112"/>
      <c r="DE9" s="112"/>
      <c r="DF9" s="112"/>
      <c r="DG9" s="112"/>
      <c r="DH9" s="112"/>
      <c r="DI9" s="112"/>
      <c r="DJ9" s="112"/>
      <c r="DK9" s="112"/>
      <c r="DL9" s="112"/>
      <c r="DM9" s="112"/>
      <c r="DN9" s="112"/>
      <c r="DO9" s="112"/>
      <c r="DP9" s="112"/>
      <c r="DQ9" s="112"/>
      <c r="DR9" s="112"/>
      <c r="DS9" s="112"/>
      <c r="DT9" s="112"/>
      <c r="DU9" s="112"/>
      <c r="DV9" s="112"/>
      <c r="DW9" s="112"/>
      <c r="DX9" s="112"/>
      <c r="DY9" s="112"/>
      <c r="DZ9" s="112"/>
      <c r="EA9" s="112"/>
      <c r="EB9" s="112"/>
      <c r="EC9" s="112"/>
      <c r="ED9" s="112"/>
      <c r="EE9" s="112"/>
      <c r="EF9" s="112"/>
      <c r="EG9" s="112"/>
      <c r="EH9" s="112"/>
      <c r="EI9" s="112"/>
      <c r="EJ9" s="112"/>
      <c r="EK9" s="112"/>
      <c r="EL9" s="112"/>
    </row>
    <row r="10" spans="1:142" s="125" customFormat="1" ht="79.5" customHeight="1" x14ac:dyDescent="0.35">
      <c r="A10" s="281"/>
      <c r="B10" s="282"/>
      <c r="C10" s="283"/>
      <c r="D10" s="123" t="s">
        <v>5</v>
      </c>
      <c r="E10" s="167" t="s">
        <v>1036</v>
      </c>
      <c r="F10" s="172" t="s">
        <v>1189</v>
      </c>
      <c r="G10" s="170"/>
      <c r="H10" s="124"/>
      <c r="I10" s="124"/>
      <c r="J10" s="158"/>
      <c r="K10" s="159"/>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c r="CR10" s="112"/>
      <c r="CS10" s="112"/>
      <c r="CT10" s="112"/>
      <c r="CU10" s="112"/>
      <c r="CV10" s="112"/>
      <c r="CW10" s="112"/>
      <c r="CX10" s="112"/>
      <c r="CY10" s="112"/>
      <c r="CZ10" s="112"/>
      <c r="DA10" s="112"/>
      <c r="DB10" s="112"/>
      <c r="DC10" s="112"/>
      <c r="DD10" s="112"/>
      <c r="DE10" s="112"/>
      <c r="DF10" s="112"/>
      <c r="DG10" s="112"/>
      <c r="DH10" s="112"/>
      <c r="DI10" s="112"/>
      <c r="DJ10" s="112"/>
      <c r="DK10" s="112"/>
      <c r="DL10" s="112"/>
      <c r="DM10" s="112"/>
      <c r="DN10" s="112"/>
      <c r="DO10" s="112"/>
      <c r="DP10" s="112"/>
      <c r="DQ10" s="112"/>
      <c r="DR10" s="112"/>
      <c r="DS10" s="112"/>
      <c r="DT10" s="112"/>
      <c r="DU10" s="112"/>
      <c r="DV10" s="112"/>
      <c r="DW10" s="112"/>
      <c r="DX10" s="112"/>
      <c r="DY10" s="112"/>
      <c r="DZ10" s="112"/>
      <c r="EA10" s="112"/>
      <c r="EB10" s="112"/>
      <c r="EC10" s="112"/>
      <c r="ED10" s="112"/>
      <c r="EE10" s="112"/>
      <c r="EF10" s="112"/>
      <c r="EG10" s="112"/>
      <c r="EH10" s="112"/>
      <c r="EI10" s="112"/>
      <c r="EJ10" s="112"/>
      <c r="EK10" s="112"/>
      <c r="EL10" s="112"/>
    </row>
    <row r="11" spans="1:142" s="128" customFormat="1" ht="81.599999999999994" x14ac:dyDescent="0.35">
      <c r="A11" s="308"/>
      <c r="B11" s="308">
        <v>1.2</v>
      </c>
      <c r="C11" s="311" t="s">
        <v>178</v>
      </c>
      <c r="D11" s="312"/>
      <c r="E11" s="312"/>
      <c r="F11" s="173" t="s">
        <v>769</v>
      </c>
      <c r="G11" s="246"/>
      <c r="H11" s="127"/>
      <c r="I11" s="126"/>
      <c r="J11" s="158"/>
      <c r="K11" s="159"/>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row>
    <row r="12" spans="1:142" s="128" customFormat="1" ht="102" x14ac:dyDescent="0.35">
      <c r="A12" s="309"/>
      <c r="B12" s="309"/>
      <c r="C12" s="313"/>
      <c r="D12" s="314"/>
      <c r="E12" s="314"/>
      <c r="F12" s="173" t="s">
        <v>803</v>
      </c>
      <c r="G12" s="247"/>
      <c r="H12" s="127"/>
      <c r="I12" s="126"/>
      <c r="J12" s="158"/>
      <c r="K12" s="159"/>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row>
    <row r="13" spans="1:142" s="128" customFormat="1" ht="40.799999999999997" x14ac:dyDescent="0.35">
      <c r="A13" s="309"/>
      <c r="B13" s="309"/>
      <c r="C13" s="313"/>
      <c r="D13" s="314"/>
      <c r="E13" s="314"/>
      <c r="F13" s="173" t="s">
        <v>804</v>
      </c>
      <c r="G13" s="247"/>
      <c r="H13" s="127"/>
      <c r="I13" s="126"/>
      <c r="J13" s="158"/>
      <c r="K13" s="159"/>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row>
    <row r="14" spans="1:142" s="128" customFormat="1" ht="81.599999999999994" x14ac:dyDescent="0.35">
      <c r="A14" s="309"/>
      <c r="B14" s="309"/>
      <c r="C14" s="313"/>
      <c r="D14" s="314"/>
      <c r="E14" s="314"/>
      <c r="F14" s="173" t="s">
        <v>805</v>
      </c>
      <c r="G14" s="247"/>
      <c r="H14" s="127"/>
      <c r="I14" s="126"/>
      <c r="J14" s="158"/>
      <c r="K14" s="159"/>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row>
    <row r="15" spans="1:142" s="128" customFormat="1" ht="81.599999999999994" x14ac:dyDescent="0.35">
      <c r="A15" s="309"/>
      <c r="B15" s="309"/>
      <c r="C15" s="313"/>
      <c r="D15" s="314"/>
      <c r="E15" s="314"/>
      <c r="F15" s="173" t="s">
        <v>806</v>
      </c>
      <c r="G15" s="247"/>
      <c r="H15" s="249"/>
      <c r="I15" s="252"/>
      <c r="J15" s="255"/>
      <c r="K15" s="258"/>
      <c r="AK15" s="165"/>
      <c r="AL15" s="165"/>
      <c r="AM15" s="165"/>
      <c r="AN15" s="165"/>
      <c r="AO15" s="165"/>
      <c r="AP15" s="165"/>
      <c r="AQ15" s="165"/>
      <c r="AR15" s="165"/>
      <c r="AS15" s="165"/>
      <c r="AT15" s="165"/>
      <c r="AU15" s="165"/>
      <c r="AV15" s="165"/>
      <c r="AW15" s="165"/>
      <c r="AX15" s="165"/>
      <c r="AY15" s="165"/>
      <c r="AZ15" s="165"/>
      <c r="BA15" s="165"/>
      <c r="BB15" s="165"/>
      <c r="BC15" s="165"/>
      <c r="BD15" s="165"/>
      <c r="BE15" s="165"/>
      <c r="BF15" s="165"/>
      <c r="BG15" s="165"/>
      <c r="BH15" s="165"/>
      <c r="BI15" s="165"/>
      <c r="BJ15" s="165"/>
      <c r="BK15" s="165"/>
      <c r="BL15" s="165"/>
      <c r="BM15" s="165"/>
      <c r="BN15" s="165"/>
      <c r="BO15" s="165"/>
      <c r="BP15" s="165"/>
      <c r="BQ15" s="165"/>
      <c r="BR15" s="165"/>
      <c r="BS15" s="165"/>
      <c r="BT15" s="165"/>
      <c r="BU15" s="165"/>
      <c r="BV15" s="165"/>
      <c r="BW15" s="165"/>
      <c r="BX15" s="165"/>
      <c r="BY15" s="165"/>
      <c r="BZ15" s="165"/>
      <c r="CA15" s="165"/>
      <c r="CB15" s="165"/>
      <c r="CC15" s="165"/>
      <c r="CD15" s="165"/>
      <c r="CE15" s="165"/>
      <c r="CF15" s="165"/>
      <c r="CG15" s="165"/>
      <c r="CH15" s="165"/>
      <c r="CI15" s="165"/>
      <c r="CJ15" s="165"/>
      <c r="CK15" s="165"/>
      <c r="CL15" s="165"/>
      <c r="CM15" s="165"/>
      <c r="CN15" s="165"/>
      <c r="CO15" s="165"/>
      <c r="CP15" s="165"/>
      <c r="CQ15" s="165"/>
      <c r="CR15" s="165"/>
      <c r="CS15" s="165"/>
      <c r="CT15" s="165"/>
      <c r="CU15" s="165"/>
      <c r="CV15" s="165"/>
      <c r="CW15" s="165"/>
      <c r="CX15" s="165"/>
      <c r="CY15" s="165"/>
      <c r="CZ15" s="165"/>
      <c r="DA15" s="165"/>
      <c r="DB15" s="165"/>
      <c r="DC15" s="165"/>
      <c r="DD15" s="165"/>
      <c r="DE15" s="165"/>
      <c r="DF15" s="165"/>
      <c r="DG15" s="165"/>
      <c r="DH15" s="165"/>
      <c r="DI15" s="165"/>
      <c r="DJ15" s="165"/>
      <c r="DK15" s="165"/>
      <c r="DL15" s="165"/>
      <c r="DM15" s="165"/>
      <c r="DN15" s="165"/>
      <c r="DO15" s="165"/>
      <c r="DP15" s="165"/>
      <c r="DQ15" s="165"/>
      <c r="DR15" s="165"/>
      <c r="DS15" s="165"/>
      <c r="DT15" s="165"/>
      <c r="DU15" s="165"/>
      <c r="DV15" s="165"/>
      <c r="DW15" s="165"/>
      <c r="DX15" s="165"/>
      <c r="DY15" s="165"/>
      <c r="DZ15" s="165"/>
      <c r="EA15" s="165"/>
      <c r="EB15" s="165"/>
      <c r="EC15" s="165"/>
      <c r="ED15" s="165"/>
      <c r="EE15" s="165"/>
      <c r="EF15" s="165"/>
      <c r="EG15" s="165"/>
      <c r="EH15" s="165"/>
      <c r="EI15" s="165"/>
      <c r="EJ15" s="165"/>
      <c r="EK15" s="165"/>
      <c r="EL15" s="165"/>
    </row>
    <row r="16" spans="1:142" s="128" customFormat="1" ht="163.19999999999999" x14ac:dyDescent="0.35">
      <c r="A16" s="309"/>
      <c r="B16" s="309"/>
      <c r="C16" s="313"/>
      <c r="D16" s="314"/>
      <c r="E16" s="314"/>
      <c r="F16" s="173" t="s">
        <v>807</v>
      </c>
      <c r="G16" s="247"/>
      <c r="H16" s="250"/>
      <c r="I16" s="253"/>
      <c r="J16" s="256"/>
      <c r="K16" s="259"/>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row>
    <row r="17" spans="1:142" s="128" customFormat="1" ht="61.2" x14ac:dyDescent="0.35">
      <c r="A17" s="309"/>
      <c r="B17" s="309"/>
      <c r="C17" s="313"/>
      <c r="D17" s="314"/>
      <c r="E17" s="314"/>
      <c r="F17" s="173" t="s">
        <v>808</v>
      </c>
      <c r="G17" s="247"/>
      <c r="H17" s="250"/>
      <c r="I17" s="253"/>
      <c r="J17" s="256"/>
      <c r="K17" s="259"/>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row>
    <row r="18" spans="1:142" s="128" customFormat="1" ht="20.25" customHeight="1" x14ac:dyDescent="0.35">
      <c r="A18" s="309"/>
      <c r="B18" s="309"/>
      <c r="C18" s="313"/>
      <c r="D18" s="314"/>
      <c r="E18" s="314"/>
      <c r="F18" s="173" t="s">
        <v>809</v>
      </c>
      <c r="G18" s="247"/>
      <c r="H18" s="250"/>
      <c r="I18" s="253"/>
      <c r="J18" s="256"/>
      <c r="K18" s="259"/>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row>
    <row r="19" spans="1:142" s="128" customFormat="1" ht="20.25" customHeight="1" x14ac:dyDescent="0.35">
      <c r="A19" s="309"/>
      <c r="B19" s="309"/>
      <c r="C19" s="313"/>
      <c r="D19" s="314"/>
      <c r="E19" s="314"/>
      <c r="F19" s="173" t="s">
        <v>810</v>
      </c>
      <c r="G19" s="247"/>
      <c r="H19" s="250"/>
      <c r="I19" s="253"/>
      <c r="J19" s="256"/>
      <c r="K19" s="259"/>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row>
    <row r="20" spans="1:142" s="128" customFormat="1" ht="81.599999999999994" x14ac:dyDescent="0.35">
      <c r="A20" s="309"/>
      <c r="B20" s="309"/>
      <c r="C20" s="313"/>
      <c r="D20" s="314"/>
      <c r="E20" s="314"/>
      <c r="F20" s="173" t="s">
        <v>811</v>
      </c>
      <c r="G20" s="247"/>
      <c r="H20" s="250"/>
      <c r="I20" s="253"/>
      <c r="J20" s="256"/>
      <c r="K20" s="259"/>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row>
    <row r="21" spans="1:142" s="128" customFormat="1" ht="20.25" customHeight="1" x14ac:dyDescent="0.35">
      <c r="A21" s="309"/>
      <c r="B21" s="309"/>
      <c r="C21" s="313"/>
      <c r="D21" s="314"/>
      <c r="E21" s="314"/>
      <c r="F21" s="174" t="s">
        <v>770</v>
      </c>
      <c r="G21" s="247"/>
      <c r="H21" s="250"/>
      <c r="I21" s="253"/>
      <c r="J21" s="256"/>
      <c r="K21" s="259"/>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row>
    <row r="22" spans="1:142" s="128" customFormat="1" ht="61.2" x14ac:dyDescent="0.35">
      <c r="A22" s="309"/>
      <c r="B22" s="309"/>
      <c r="C22" s="313"/>
      <c r="D22" s="314"/>
      <c r="E22" s="314"/>
      <c r="F22" s="173" t="s">
        <v>812</v>
      </c>
      <c r="G22" s="247"/>
      <c r="H22" s="250"/>
      <c r="I22" s="253"/>
      <c r="J22" s="256"/>
      <c r="K22" s="259"/>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row>
    <row r="23" spans="1:142" s="128" customFormat="1" ht="20.25" customHeight="1" x14ac:dyDescent="0.35">
      <c r="A23" s="310"/>
      <c r="B23" s="310"/>
      <c r="C23" s="315"/>
      <c r="D23" s="316"/>
      <c r="E23" s="316"/>
      <c r="F23" s="173" t="s">
        <v>915</v>
      </c>
      <c r="G23" s="248"/>
      <c r="H23" s="251"/>
      <c r="I23" s="254"/>
      <c r="J23" s="257"/>
      <c r="K23" s="260"/>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row>
    <row r="24" spans="1:142" s="128" customFormat="1" ht="142.80000000000001" x14ac:dyDescent="0.35">
      <c r="A24" s="308"/>
      <c r="B24" s="308">
        <v>1.3</v>
      </c>
      <c r="C24" s="311" t="s">
        <v>813</v>
      </c>
      <c r="D24" s="312"/>
      <c r="E24" s="312"/>
      <c r="F24" s="173" t="s">
        <v>814</v>
      </c>
      <c r="G24" s="246"/>
      <c r="H24" s="249"/>
      <c r="I24" s="252"/>
      <c r="J24" s="255"/>
      <c r="K24" s="258"/>
      <c r="AK24" s="165"/>
      <c r="AL24" s="165"/>
      <c r="AM24" s="165"/>
      <c r="AN24" s="165"/>
      <c r="AO24" s="165"/>
      <c r="AP24" s="165"/>
      <c r="AQ24" s="165"/>
      <c r="AR24" s="165"/>
      <c r="AS24" s="165"/>
      <c r="AT24" s="165"/>
      <c r="AU24" s="165"/>
      <c r="AV24" s="165"/>
      <c r="AW24" s="165"/>
      <c r="AX24" s="165"/>
      <c r="AY24" s="165"/>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c r="DS24" s="165"/>
      <c r="DT24" s="165"/>
      <c r="DU24" s="165"/>
      <c r="DV24" s="165"/>
      <c r="DW24" s="165"/>
      <c r="DX24" s="165"/>
      <c r="DY24" s="165"/>
      <c r="DZ24" s="165"/>
      <c r="EA24" s="165"/>
      <c r="EB24" s="165"/>
      <c r="EC24" s="165"/>
      <c r="ED24" s="165"/>
      <c r="EE24" s="165"/>
      <c r="EF24" s="165"/>
      <c r="EG24" s="165"/>
      <c r="EH24" s="165"/>
      <c r="EI24" s="165"/>
      <c r="EJ24" s="165"/>
      <c r="EK24" s="165"/>
      <c r="EL24" s="165"/>
    </row>
    <row r="25" spans="1:142" s="128" customFormat="1" ht="81.599999999999994" x14ac:dyDescent="0.35">
      <c r="A25" s="309"/>
      <c r="B25" s="309"/>
      <c r="C25" s="313"/>
      <c r="D25" s="314"/>
      <c r="E25" s="314"/>
      <c r="F25" s="173" t="s">
        <v>815</v>
      </c>
      <c r="G25" s="247"/>
      <c r="H25" s="250"/>
      <c r="I25" s="253"/>
      <c r="J25" s="256"/>
      <c r="K25" s="259"/>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row>
    <row r="26" spans="1:142" s="128" customFormat="1" ht="163.19999999999999" x14ac:dyDescent="0.35">
      <c r="A26" s="309"/>
      <c r="B26" s="309"/>
      <c r="C26" s="313"/>
      <c r="D26" s="314"/>
      <c r="E26" s="314"/>
      <c r="F26" s="173" t="s">
        <v>816</v>
      </c>
      <c r="G26" s="247"/>
      <c r="H26" s="250"/>
      <c r="I26" s="253"/>
      <c r="J26" s="256"/>
      <c r="K26" s="259"/>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row>
    <row r="27" spans="1:142" s="128" customFormat="1" ht="265.2" x14ac:dyDescent="0.35">
      <c r="A27" s="309"/>
      <c r="B27" s="309"/>
      <c r="C27" s="313"/>
      <c r="D27" s="314"/>
      <c r="E27" s="314"/>
      <c r="F27" s="173" t="s">
        <v>817</v>
      </c>
      <c r="G27" s="248"/>
      <c r="H27" s="251"/>
      <c r="I27" s="254"/>
      <c r="J27" s="257"/>
      <c r="K27" s="260"/>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row>
    <row r="28" spans="1:142" s="128" customFormat="1" ht="20.25" customHeight="1" x14ac:dyDescent="0.35">
      <c r="A28" s="310"/>
      <c r="B28" s="310"/>
      <c r="C28" s="315"/>
      <c r="D28" s="316"/>
      <c r="E28" s="316"/>
      <c r="F28" s="173" t="s">
        <v>915</v>
      </c>
      <c r="G28" s="133"/>
      <c r="H28" s="127"/>
      <c r="I28" s="126"/>
      <c r="J28" s="158"/>
      <c r="K28" s="159"/>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row>
    <row r="29" spans="1:142" s="128" customFormat="1" ht="102" x14ac:dyDescent="0.35">
      <c r="A29" s="110"/>
      <c r="B29" s="110">
        <v>1.4</v>
      </c>
      <c r="C29" s="318" t="s">
        <v>1050</v>
      </c>
      <c r="D29" s="454"/>
      <c r="E29" s="454"/>
      <c r="F29" s="173" t="s">
        <v>1191</v>
      </c>
      <c r="G29" s="133"/>
      <c r="H29" s="127"/>
      <c r="I29" s="126"/>
      <c r="J29" s="158"/>
      <c r="K29" s="159"/>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row>
    <row r="30" spans="1:142" s="128" customFormat="1" ht="183.6" x14ac:dyDescent="0.35">
      <c r="A30" s="317"/>
      <c r="B30" s="317">
        <v>1.5</v>
      </c>
      <c r="C30" s="317" t="s">
        <v>181</v>
      </c>
      <c r="D30" s="317"/>
      <c r="E30" s="318"/>
      <c r="F30" s="173" t="s">
        <v>818</v>
      </c>
      <c r="G30" s="246"/>
      <c r="H30" s="249"/>
      <c r="I30" s="252"/>
      <c r="J30" s="255"/>
      <c r="K30" s="258"/>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row>
    <row r="31" spans="1:142" s="128" customFormat="1" ht="142.80000000000001" x14ac:dyDescent="0.35">
      <c r="A31" s="317"/>
      <c r="B31" s="317"/>
      <c r="C31" s="317"/>
      <c r="D31" s="317"/>
      <c r="E31" s="318"/>
      <c r="F31" s="173" t="s">
        <v>819</v>
      </c>
      <c r="G31" s="247"/>
      <c r="H31" s="250"/>
      <c r="I31" s="253"/>
      <c r="J31" s="256"/>
      <c r="K31" s="259"/>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row>
    <row r="32" spans="1:142" s="128" customFormat="1" ht="40.799999999999997" x14ac:dyDescent="0.35">
      <c r="A32" s="317"/>
      <c r="B32" s="317"/>
      <c r="C32" s="317"/>
      <c r="D32" s="317"/>
      <c r="E32" s="318"/>
      <c r="F32" s="173" t="s">
        <v>820</v>
      </c>
      <c r="G32" s="247"/>
      <c r="H32" s="250"/>
      <c r="I32" s="253"/>
      <c r="J32" s="256"/>
      <c r="K32" s="259"/>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BP32" s="165"/>
      <c r="BQ32" s="165"/>
      <c r="BR32" s="165"/>
      <c r="BS32" s="165"/>
      <c r="BT32" s="165"/>
      <c r="BU32" s="165"/>
      <c r="BV32" s="165"/>
      <c r="BW32" s="165"/>
      <c r="BX32" s="165"/>
      <c r="BY32" s="165"/>
      <c r="BZ32" s="165"/>
      <c r="CA32" s="165"/>
      <c r="CB32" s="165"/>
      <c r="CC32" s="165"/>
      <c r="CD32" s="165"/>
      <c r="CE32" s="165"/>
      <c r="CF32" s="165"/>
      <c r="CG32" s="165"/>
      <c r="CH32" s="165"/>
      <c r="CI32" s="165"/>
      <c r="CJ32" s="165"/>
      <c r="CK32" s="165"/>
      <c r="CL32" s="165"/>
      <c r="CM32" s="165"/>
      <c r="CN32" s="165"/>
      <c r="CO32" s="165"/>
      <c r="CP32" s="165"/>
      <c r="CQ32" s="165"/>
      <c r="CR32" s="165"/>
      <c r="CS32" s="165"/>
      <c r="CT32" s="165"/>
      <c r="CU32" s="165"/>
      <c r="CV32" s="165"/>
      <c r="CW32" s="165"/>
      <c r="CX32" s="165"/>
      <c r="CY32" s="165"/>
      <c r="CZ32" s="165"/>
      <c r="DA32" s="165"/>
      <c r="DB32" s="165"/>
      <c r="DC32" s="165"/>
      <c r="DD32" s="165"/>
      <c r="DE32" s="165"/>
      <c r="DF32" s="165"/>
      <c r="DG32" s="165"/>
      <c r="DH32" s="165"/>
      <c r="DI32" s="165"/>
      <c r="DJ32" s="165"/>
      <c r="DK32" s="165"/>
      <c r="DL32" s="165"/>
      <c r="DM32" s="165"/>
      <c r="DN32" s="165"/>
      <c r="DO32" s="165"/>
      <c r="DP32" s="165"/>
      <c r="DQ32" s="165"/>
      <c r="DR32" s="165"/>
      <c r="DS32" s="165"/>
      <c r="DT32" s="165"/>
      <c r="DU32" s="165"/>
      <c r="DV32" s="165"/>
      <c r="DW32" s="165"/>
      <c r="DX32" s="165"/>
      <c r="DY32" s="165"/>
      <c r="DZ32" s="165"/>
      <c r="EA32" s="165"/>
      <c r="EB32" s="165"/>
      <c r="EC32" s="165"/>
      <c r="ED32" s="165"/>
      <c r="EE32" s="165"/>
      <c r="EF32" s="165"/>
      <c r="EG32" s="165"/>
      <c r="EH32" s="165"/>
      <c r="EI32" s="165"/>
      <c r="EJ32" s="165"/>
      <c r="EK32" s="165"/>
      <c r="EL32" s="165"/>
    </row>
    <row r="33" spans="1:142" s="128" customFormat="1" ht="81.599999999999994" x14ac:dyDescent="0.35">
      <c r="A33" s="317"/>
      <c r="B33" s="317"/>
      <c r="C33" s="317"/>
      <c r="D33" s="317"/>
      <c r="E33" s="318"/>
      <c r="F33" s="173" t="s">
        <v>821</v>
      </c>
      <c r="G33" s="247"/>
      <c r="H33" s="250"/>
      <c r="I33" s="253"/>
      <c r="J33" s="256"/>
      <c r="K33" s="259"/>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row>
    <row r="34" spans="1:142" s="128" customFormat="1" ht="20.25" customHeight="1" x14ac:dyDescent="0.35">
      <c r="A34" s="317"/>
      <c r="B34" s="317"/>
      <c r="C34" s="317"/>
      <c r="D34" s="317"/>
      <c r="E34" s="318"/>
      <c r="F34" s="174" t="s">
        <v>770</v>
      </c>
      <c r="G34" s="247"/>
      <c r="H34" s="250"/>
      <c r="I34" s="253"/>
      <c r="J34" s="256"/>
      <c r="K34" s="259"/>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row>
    <row r="35" spans="1:142" s="128" customFormat="1" ht="81.599999999999994" x14ac:dyDescent="0.35">
      <c r="A35" s="317"/>
      <c r="B35" s="317"/>
      <c r="C35" s="317"/>
      <c r="D35" s="317"/>
      <c r="E35" s="318"/>
      <c r="F35" s="173" t="s">
        <v>822</v>
      </c>
      <c r="G35" s="248"/>
      <c r="H35" s="251"/>
      <c r="I35" s="254"/>
      <c r="J35" s="257"/>
      <c r="K35" s="260"/>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row>
    <row r="36" spans="1:142" s="128" customFormat="1" ht="20.399999999999999" x14ac:dyDescent="0.35">
      <c r="A36" s="317"/>
      <c r="B36" s="317"/>
      <c r="C36" s="317"/>
      <c r="D36" s="317"/>
      <c r="E36" s="318"/>
      <c r="F36" s="173" t="s">
        <v>915</v>
      </c>
      <c r="G36" s="133"/>
      <c r="H36" s="127"/>
      <c r="I36" s="126"/>
      <c r="J36" s="158"/>
      <c r="K36" s="159"/>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row>
    <row r="37" spans="1:142" s="128" customFormat="1" ht="20.399999999999999" x14ac:dyDescent="0.35">
      <c r="A37" s="319"/>
      <c r="B37" s="320"/>
      <c r="C37" s="325" t="s">
        <v>194</v>
      </c>
      <c r="D37" s="328" t="s">
        <v>183</v>
      </c>
      <c r="E37" s="329"/>
      <c r="F37" s="175" t="s">
        <v>823</v>
      </c>
      <c r="G37" s="261"/>
      <c r="H37" s="263"/>
      <c r="I37" s="265"/>
      <c r="J37" s="255"/>
      <c r="K37" s="258"/>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row>
    <row r="38" spans="1:142" s="128" customFormat="1" ht="40.799999999999997" x14ac:dyDescent="0.35">
      <c r="A38" s="321"/>
      <c r="B38" s="322"/>
      <c r="C38" s="326"/>
      <c r="D38" s="330"/>
      <c r="E38" s="331"/>
      <c r="F38" s="175" t="s">
        <v>824</v>
      </c>
      <c r="G38" s="267"/>
      <c r="H38" s="268"/>
      <c r="I38" s="269"/>
      <c r="J38" s="256"/>
      <c r="K38" s="259"/>
      <c r="AK38" s="165"/>
      <c r="AL38" s="165"/>
      <c r="AM38" s="165"/>
      <c r="AN38" s="165"/>
      <c r="AO38" s="165"/>
      <c r="AP38" s="165"/>
      <c r="AQ38" s="165"/>
      <c r="AR38" s="165"/>
      <c r="AS38" s="165"/>
      <c r="AT38" s="165"/>
      <c r="AU38" s="165"/>
      <c r="AV38" s="165"/>
      <c r="AW38" s="165"/>
      <c r="AX38" s="165"/>
      <c r="AY38" s="165"/>
      <c r="AZ38" s="165"/>
      <c r="BA38" s="165"/>
      <c r="BB38" s="165"/>
      <c r="BC38" s="165"/>
      <c r="BD38" s="165"/>
      <c r="BE38" s="165"/>
      <c r="BF38" s="165"/>
      <c r="BG38" s="165"/>
      <c r="BH38" s="165"/>
      <c r="BI38" s="165"/>
      <c r="BJ38" s="165"/>
      <c r="BK38" s="165"/>
      <c r="BL38" s="165"/>
      <c r="BM38" s="165"/>
      <c r="BN38" s="165"/>
      <c r="BO38" s="165"/>
      <c r="BP38" s="165"/>
      <c r="BQ38" s="165"/>
      <c r="BR38" s="165"/>
      <c r="BS38" s="165"/>
      <c r="BT38" s="165"/>
      <c r="BU38" s="165"/>
      <c r="BV38" s="165"/>
      <c r="BW38" s="165"/>
      <c r="BX38" s="165"/>
      <c r="BY38" s="165"/>
      <c r="BZ38" s="165"/>
      <c r="CA38" s="165"/>
      <c r="CB38" s="165"/>
      <c r="CC38" s="165"/>
      <c r="CD38" s="165"/>
      <c r="CE38" s="165"/>
      <c r="CF38" s="165"/>
      <c r="CG38" s="165"/>
      <c r="CH38" s="165"/>
      <c r="CI38" s="165"/>
      <c r="CJ38" s="165"/>
      <c r="CK38" s="165"/>
      <c r="CL38" s="165"/>
      <c r="CM38" s="165"/>
      <c r="CN38" s="165"/>
      <c r="CO38" s="165"/>
      <c r="CP38" s="165"/>
      <c r="CQ38" s="165"/>
      <c r="CR38" s="165"/>
      <c r="CS38" s="165"/>
      <c r="CT38" s="165"/>
      <c r="CU38" s="165"/>
      <c r="CV38" s="165"/>
      <c r="CW38" s="165"/>
      <c r="CX38" s="165"/>
      <c r="CY38" s="165"/>
      <c r="CZ38" s="165"/>
      <c r="DA38" s="165"/>
      <c r="DB38" s="165"/>
      <c r="DC38" s="165"/>
      <c r="DD38" s="165"/>
      <c r="DE38" s="165"/>
      <c r="DF38" s="165"/>
      <c r="DG38" s="165"/>
      <c r="DH38" s="165"/>
      <c r="DI38" s="165"/>
      <c r="DJ38" s="165"/>
      <c r="DK38" s="165"/>
      <c r="DL38" s="165"/>
      <c r="DM38" s="165"/>
      <c r="DN38" s="165"/>
      <c r="DO38" s="165"/>
      <c r="DP38" s="165"/>
      <c r="DQ38" s="165"/>
      <c r="DR38" s="165"/>
      <c r="DS38" s="165"/>
      <c r="DT38" s="165"/>
      <c r="DU38" s="165"/>
      <c r="DV38" s="165"/>
      <c r="DW38" s="165"/>
      <c r="DX38" s="165"/>
      <c r="DY38" s="165"/>
      <c r="DZ38" s="165"/>
      <c r="EA38" s="165"/>
      <c r="EB38" s="165"/>
      <c r="EC38" s="165"/>
      <c r="ED38" s="165"/>
      <c r="EE38" s="165"/>
      <c r="EF38" s="165"/>
      <c r="EG38" s="165"/>
      <c r="EH38" s="165"/>
      <c r="EI38" s="165"/>
      <c r="EJ38" s="165"/>
      <c r="EK38" s="165"/>
      <c r="EL38" s="165"/>
    </row>
    <row r="39" spans="1:142" s="128" customFormat="1" ht="40.799999999999997" x14ac:dyDescent="0.35">
      <c r="A39" s="321"/>
      <c r="B39" s="322"/>
      <c r="C39" s="326"/>
      <c r="D39" s="330"/>
      <c r="E39" s="331"/>
      <c r="F39" s="175" t="s">
        <v>825</v>
      </c>
      <c r="G39" s="267"/>
      <c r="H39" s="268"/>
      <c r="I39" s="269"/>
      <c r="J39" s="256"/>
      <c r="K39" s="259"/>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row>
    <row r="40" spans="1:142" s="128" customFormat="1" ht="40.799999999999997" x14ac:dyDescent="0.35">
      <c r="A40" s="321"/>
      <c r="B40" s="322"/>
      <c r="C40" s="326"/>
      <c r="D40" s="330"/>
      <c r="E40" s="331"/>
      <c r="F40" s="175" t="s">
        <v>826</v>
      </c>
      <c r="G40" s="267"/>
      <c r="H40" s="268"/>
      <c r="I40" s="269"/>
      <c r="J40" s="256"/>
      <c r="K40" s="259"/>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row>
    <row r="41" spans="1:142" s="128" customFormat="1" ht="40.799999999999997" x14ac:dyDescent="0.35">
      <c r="A41" s="321"/>
      <c r="B41" s="322"/>
      <c r="C41" s="326"/>
      <c r="D41" s="330"/>
      <c r="E41" s="331"/>
      <c r="F41" s="175" t="s">
        <v>827</v>
      </c>
      <c r="G41" s="267"/>
      <c r="H41" s="268"/>
      <c r="I41" s="269"/>
      <c r="J41" s="256"/>
      <c r="K41" s="259"/>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row>
    <row r="42" spans="1:142" s="128" customFormat="1" ht="61.2" x14ac:dyDescent="0.35">
      <c r="A42" s="321"/>
      <c r="B42" s="322"/>
      <c r="C42" s="326"/>
      <c r="D42" s="330"/>
      <c r="E42" s="331"/>
      <c r="F42" s="175" t="s">
        <v>828</v>
      </c>
      <c r="G42" s="267"/>
      <c r="H42" s="268"/>
      <c r="I42" s="269"/>
      <c r="J42" s="256"/>
      <c r="K42" s="259"/>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row>
    <row r="43" spans="1:142" s="128" customFormat="1" ht="61.2" x14ac:dyDescent="0.35">
      <c r="A43" s="321"/>
      <c r="B43" s="322"/>
      <c r="C43" s="326"/>
      <c r="D43" s="330"/>
      <c r="E43" s="331"/>
      <c r="F43" s="175" t="s">
        <v>829</v>
      </c>
      <c r="G43" s="267"/>
      <c r="H43" s="268"/>
      <c r="I43" s="269"/>
      <c r="J43" s="256"/>
      <c r="K43" s="259"/>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row>
    <row r="44" spans="1:142" s="128" customFormat="1" ht="142.80000000000001" x14ac:dyDescent="0.35">
      <c r="A44" s="321"/>
      <c r="B44" s="322"/>
      <c r="C44" s="326"/>
      <c r="D44" s="330"/>
      <c r="E44" s="331"/>
      <c r="F44" s="175" t="s">
        <v>830</v>
      </c>
      <c r="G44" s="267"/>
      <c r="H44" s="268"/>
      <c r="I44" s="269"/>
      <c r="J44" s="256"/>
      <c r="K44" s="259"/>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row>
    <row r="45" spans="1:142" s="128" customFormat="1" ht="20.25" customHeight="1" x14ac:dyDescent="0.35">
      <c r="A45" s="321"/>
      <c r="B45" s="322"/>
      <c r="C45" s="326"/>
      <c r="D45" s="330"/>
      <c r="E45" s="331"/>
      <c r="F45" s="176" t="s">
        <v>1136</v>
      </c>
      <c r="G45" s="267"/>
      <c r="H45" s="268"/>
      <c r="I45" s="269"/>
      <c r="J45" s="256"/>
      <c r="K45" s="259"/>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c r="EB45" s="165"/>
      <c r="EC45" s="165"/>
      <c r="ED45" s="165"/>
      <c r="EE45" s="165"/>
      <c r="EF45" s="165"/>
      <c r="EG45" s="165"/>
      <c r="EH45" s="165"/>
      <c r="EI45" s="165"/>
      <c r="EJ45" s="165"/>
      <c r="EK45" s="165"/>
      <c r="EL45" s="165"/>
    </row>
    <row r="46" spans="1:142" s="128" customFormat="1" ht="40.799999999999997" x14ac:dyDescent="0.35">
      <c r="A46" s="321"/>
      <c r="B46" s="322"/>
      <c r="C46" s="326"/>
      <c r="D46" s="330"/>
      <c r="E46" s="331"/>
      <c r="F46" s="175" t="s">
        <v>831</v>
      </c>
      <c r="G46" s="267"/>
      <c r="H46" s="268"/>
      <c r="I46" s="269"/>
      <c r="J46" s="256"/>
      <c r="K46" s="259"/>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c r="DJ46" s="165"/>
      <c r="DK46" s="165"/>
      <c r="DL46" s="165"/>
      <c r="DM46" s="165"/>
      <c r="DN46" s="165"/>
      <c r="DO46" s="165"/>
      <c r="DP46" s="165"/>
      <c r="DQ46" s="165"/>
      <c r="DR46" s="165"/>
      <c r="DS46" s="165"/>
      <c r="DT46" s="165"/>
      <c r="DU46" s="165"/>
      <c r="DV46" s="165"/>
      <c r="DW46" s="165"/>
      <c r="DX46" s="165"/>
      <c r="DY46" s="165"/>
      <c r="DZ46" s="165"/>
      <c r="EA46" s="165"/>
      <c r="EB46" s="165"/>
      <c r="EC46" s="165"/>
      <c r="ED46" s="165"/>
      <c r="EE46" s="165"/>
      <c r="EF46" s="165"/>
      <c r="EG46" s="165"/>
      <c r="EH46" s="165"/>
      <c r="EI46" s="165"/>
      <c r="EJ46" s="165"/>
      <c r="EK46" s="165"/>
      <c r="EL46" s="165"/>
    </row>
    <row r="47" spans="1:142" s="128" customFormat="1" ht="244.8" x14ac:dyDescent="0.35">
      <c r="A47" s="321"/>
      <c r="B47" s="322"/>
      <c r="C47" s="326"/>
      <c r="D47" s="330"/>
      <c r="E47" s="331"/>
      <c r="F47" s="175" t="s">
        <v>832</v>
      </c>
      <c r="G47" s="267"/>
      <c r="H47" s="268"/>
      <c r="I47" s="269"/>
      <c r="J47" s="256"/>
      <c r="K47" s="259"/>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c r="DJ47" s="165"/>
      <c r="DK47" s="165"/>
      <c r="DL47" s="165"/>
      <c r="DM47" s="165"/>
      <c r="DN47" s="165"/>
      <c r="DO47" s="165"/>
      <c r="DP47" s="165"/>
      <c r="DQ47" s="165"/>
      <c r="DR47" s="165"/>
      <c r="DS47" s="165"/>
      <c r="DT47" s="165"/>
      <c r="DU47" s="165"/>
      <c r="DV47" s="165"/>
      <c r="DW47" s="165"/>
      <c r="DX47" s="165"/>
      <c r="DY47" s="165"/>
      <c r="DZ47" s="165"/>
      <c r="EA47" s="165"/>
      <c r="EB47" s="165"/>
      <c r="EC47" s="165"/>
      <c r="ED47" s="165"/>
      <c r="EE47" s="165"/>
      <c r="EF47" s="165"/>
      <c r="EG47" s="165"/>
      <c r="EH47" s="165"/>
      <c r="EI47" s="165"/>
      <c r="EJ47" s="165"/>
      <c r="EK47" s="165"/>
      <c r="EL47" s="165"/>
    </row>
    <row r="48" spans="1:142" s="128" customFormat="1" ht="40.799999999999997" x14ac:dyDescent="0.35">
      <c r="A48" s="321"/>
      <c r="B48" s="322"/>
      <c r="C48" s="326"/>
      <c r="D48" s="330"/>
      <c r="E48" s="331"/>
      <c r="F48" s="175" t="s">
        <v>833</v>
      </c>
      <c r="G48" s="267"/>
      <c r="H48" s="268"/>
      <c r="I48" s="269"/>
      <c r="J48" s="256"/>
      <c r="K48" s="259"/>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c r="DJ48" s="165"/>
      <c r="DK48" s="165"/>
      <c r="DL48" s="165"/>
      <c r="DM48" s="165"/>
      <c r="DN48" s="165"/>
      <c r="DO48" s="165"/>
      <c r="DP48" s="165"/>
      <c r="DQ48" s="165"/>
      <c r="DR48" s="165"/>
      <c r="DS48" s="165"/>
      <c r="DT48" s="165"/>
      <c r="DU48" s="165"/>
      <c r="DV48" s="165"/>
      <c r="DW48" s="165"/>
      <c r="DX48" s="165"/>
      <c r="DY48" s="165"/>
      <c r="DZ48" s="165"/>
      <c r="EA48" s="165"/>
      <c r="EB48" s="165"/>
      <c r="EC48" s="165"/>
      <c r="ED48" s="165"/>
      <c r="EE48" s="165"/>
      <c r="EF48" s="165"/>
      <c r="EG48" s="165"/>
      <c r="EH48" s="165"/>
      <c r="EI48" s="165"/>
      <c r="EJ48" s="165"/>
      <c r="EK48" s="165"/>
      <c r="EL48" s="165"/>
    </row>
    <row r="49" spans="1:142" s="128" customFormat="1" ht="102" x14ac:dyDescent="0.35">
      <c r="A49" s="321"/>
      <c r="B49" s="322"/>
      <c r="C49" s="326"/>
      <c r="D49" s="330"/>
      <c r="E49" s="331"/>
      <c r="F49" s="175" t="s">
        <v>834</v>
      </c>
      <c r="G49" s="267"/>
      <c r="H49" s="268"/>
      <c r="I49" s="269"/>
      <c r="J49" s="256"/>
      <c r="K49" s="259"/>
      <c r="AK49" s="165"/>
      <c r="AL49" s="165"/>
      <c r="AM49" s="165"/>
      <c r="AN49" s="165"/>
      <c r="AO49" s="165"/>
      <c r="AP49" s="165"/>
      <c r="AQ49" s="165"/>
      <c r="AR49" s="165"/>
      <c r="AS49" s="165"/>
      <c r="AT49" s="165"/>
      <c r="AU49" s="165"/>
      <c r="AV49" s="165"/>
      <c r="AW49" s="165"/>
      <c r="AX49" s="165"/>
      <c r="AY49" s="165"/>
      <c r="AZ49" s="165"/>
      <c r="BA49" s="165"/>
      <c r="BB49" s="165"/>
      <c r="BC49" s="165"/>
      <c r="BD49" s="165"/>
      <c r="BE49" s="165"/>
      <c r="BF49" s="165"/>
      <c r="BG49" s="165"/>
      <c r="BH49" s="165"/>
      <c r="BI49" s="165"/>
      <c r="BJ49" s="165"/>
      <c r="BK49" s="165"/>
      <c r="BL49" s="165"/>
      <c r="BM49" s="165"/>
      <c r="BN49" s="165"/>
      <c r="BO49" s="165"/>
      <c r="BP49" s="165"/>
      <c r="BQ49" s="165"/>
      <c r="BR49" s="165"/>
      <c r="BS49" s="165"/>
      <c r="BT49" s="165"/>
      <c r="BU49" s="165"/>
      <c r="BV49" s="165"/>
      <c r="BW49" s="165"/>
      <c r="BX49" s="165"/>
      <c r="BY49" s="165"/>
      <c r="BZ49" s="165"/>
      <c r="CA49" s="165"/>
      <c r="CB49" s="165"/>
      <c r="CC49" s="165"/>
      <c r="CD49" s="165"/>
      <c r="CE49" s="165"/>
      <c r="CF49" s="165"/>
      <c r="CG49" s="165"/>
      <c r="CH49" s="165"/>
      <c r="CI49" s="165"/>
      <c r="CJ49" s="165"/>
      <c r="CK49" s="165"/>
      <c r="CL49" s="165"/>
      <c r="CM49" s="165"/>
      <c r="CN49" s="165"/>
      <c r="CO49" s="165"/>
      <c r="CP49" s="165"/>
      <c r="CQ49" s="165"/>
      <c r="CR49" s="165"/>
      <c r="CS49" s="165"/>
      <c r="CT49" s="165"/>
      <c r="CU49" s="165"/>
      <c r="CV49" s="165"/>
      <c r="CW49" s="165"/>
      <c r="CX49" s="165"/>
      <c r="CY49" s="165"/>
      <c r="CZ49" s="165"/>
      <c r="DA49" s="165"/>
      <c r="DB49" s="165"/>
      <c r="DC49" s="165"/>
      <c r="DD49" s="165"/>
      <c r="DE49" s="165"/>
      <c r="DF49" s="165"/>
      <c r="DG49" s="165"/>
      <c r="DH49" s="165"/>
      <c r="DI49" s="165"/>
      <c r="DJ49" s="165"/>
      <c r="DK49" s="165"/>
      <c r="DL49" s="165"/>
      <c r="DM49" s="165"/>
      <c r="DN49" s="165"/>
      <c r="DO49" s="165"/>
      <c r="DP49" s="165"/>
      <c r="DQ49" s="165"/>
      <c r="DR49" s="165"/>
      <c r="DS49" s="165"/>
      <c r="DT49" s="165"/>
      <c r="DU49" s="165"/>
      <c r="DV49" s="165"/>
      <c r="DW49" s="165"/>
      <c r="DX49" s="165"/>
      <c r="DY49" s="165"/>
      <c r="DZ49" s="165"/>
      <c r="EA49" s="165"/>
      <c r="EB49" s="165"/>
      <c r="EC49" s="165"/>
      <c r="ED49" s="165"/>
      <c r="EE49" s="165"/>
      <c r="EF49" s="165"/>
      <c r="EG49" s="165"/>
      <c r="EH49" s="165"/>
      <c r="EI49" s="165"/>
      <c r="EJ49" s="165"/>
      <c r="EK49" s="165"/>
      <c r="EL49" s="165"/>
    </row>
    <row r="50" spans="1:142" s="128" customFormat="1" ht="122.4" x14ac:dyDescent="0.35">
      <c r="A50" s="321"/>
      <c r="B50" s="322"/>
      <c r="C50" s="326"/>
      <c r="D50" s="330"/>
      <c r="E50" s="331"/>
      <c r="F50" s="175" t="s">
        <v>835</v>
      </c>
      <c r="G50" s="267"/>
      <c r="H50" s="268"/>
      <c r="I50" s="269"/>
      <c r="J50" s="256"/>
      <c r="K50" s="259"/>
      <c r="AK50" s="165"/>
      <c r="AL50" s="165"/>
      <c r="AM50" s="165"/>
      <c r="AN50" s="165"/>
      <c r="AO50" s="165"/>
      <c r="AP50" s="165"/>
      <c r="AQ50" s="165"/>
      <c r="AR50" s="165"/>
      <c r="AS50" s="165"/>
      <c r="AT50" s="165"/>
      <c r="AU50" s="165"/>
      <c r="AV50" s="165"/>
      <c r="AW50" s="165"/>
      <c r="AX50" s="165"/>
      <c r="AY50" s="165"/>
      <c r="AZ50" s="165"/>
      <c r="BA50" s="165"/>
      <c r="BB50" s="165"/>
      <c r="BC50" s="165"/>
      <c r="BD50" s="165"/>
      <c r="BE50" s="165"/>
      <c r="BF50" s="165"/>
      <c r="BG50" s="165"/>
      <c r="BH50" s="165"/>
      <c r="BI50" s="165"/>
      <c r="BJ50" s="165"/>
      <c r="BK50" s="165"/>
      <c r="BL50" s="165"/>
      <c r="BM50" s="165"/>
      <c r="BN50" s="165"/>
      <c r="BO50" s="165"/>
      <c r="BP50" s="165"/>
      <c r="BQ50" s="165"/>
      <c r="BR50" s="165"/>
      <c r="BS50" s="165"/>
      <c r="BT50" s="165"/>
      <c r="BU50" s="165"/>
      <c r="BV50" s="165"/>
      <c r="BW50" s="165"/>
      <c r="BX50" s="165"/>
      <c r="BY50" s="165"/>
      <c r="BZ50" s="165"/>
      <c r="CA50" s="165"/>
      <c r="CB50" s="165"/>
      <c r="CC50" s="165"/>
      <c r="CD50" s="165"/>
      <c r="CE50" s="165"/>
      <c r="CF50" s="165"/>
      <c r="CG50" s="165"/>
      <c r="CH50" s="165"/>
      <c r="CI50" s="165"/>
      <c r="CJ50" s="165"/>
      <c r="CK50" s="165"/>
      <c r="CL50" s="165"/>
      <c r="CM50" s="165"/>
      <c r="CN50" s="165"/>
      <c r="CO50" s="165"/>
      <c r="CP50" s="165"/>
      <c r="CQ50" s="165"/>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row>
    <row r="51" spans="1:142" s="128" customFormat="1" ht="142.80000000000001" x14ac:dyDescent="0.35">
      <c r="A51" s="321"/>
      <c r="B51" s="322"/>
      <c r="C51" s="326"/>
      <c r="D51" s="330"/>
      <c r="E51" s="331"/>
      <c r="F51" s="175" t="s">
        <v>836</v>
      </c>
      <c r="G51" s="267"/>
      <c r="H51" s="268"/>
      <c r="I51" s="269"/>
      <c r="J51" s="256"/>
      <c r="K51" s="259"/>
      <c r="AK51" s="165"/>
      <c r="AL51" s="165"/>
      <c r="AM51" s="165"/>
      <c r="AN51" s="165"/>
      <c r="AO51" s="165"/>
      <c r="AP51" s="165"/>
      <c r="AQ51" s="165"/>
      <c r="AR51" s="165"/>
      <c r="AS51" s="165"/>
      <c r="AT51" s="165"/>
      <c r="AU51" s="165"/>
      <c r="AV51" s="165"/>
      <c r="AW51" s="165"/>
      <c r="AX51" s="165"/>
      <c r="AY51" s="165"/>
      <c r="AZ51" s="165"/>
      <c r="BA51" s="165"/>
      <c r="BB51" s="165"/>
      <c r="BC51" s="165"/>
      <c r="BD51" s="165"/>
      <c r="BE51" s="165"/>
      <c r="BF51" s="165"/>
      <c r="BG51" s="165"/>
      <c r="BH51" s="165"/>
      <c r="BI51" s="165"/>
      <c r="BJ51" s="165"/>
      <c r="BK51" s="165"/>
      <c r="BL51" s="165"/>
      <c r="BM51" s="165"/>
      <c r="BN51" s="165"/>
      <c r="BO51" s="165"/>
      <c r="BP51" s="165"/>
      <c r="BQ51" s="165"/>
      <c r="BR51" s="165"/>
      <c r="BS51" s="165"/>
      <c r="BT51" s="165"/>
      <c r="BU51" s="165"/>
      <c r="BV51" s="165"/>
      <c r="BW51" s="165"/>
      <c r="BX51" s="165"/>
      <c r="BY51" s="165"/>
      <c r="BZ51" s="165"/>
      <c r="CA51" s="165"/>
      <c r="CB51" s="165"/>
      <c r="CC51" s="165"/>
      <c r="CD51" s="165"/>
      <c r="CE51" s="165"/>
      <c r="CF51" s="165"/>
      <c r="CG51" s="165"/>
      <c r="CH51" s="165"/>
      <c r="CI51" s="165"/>
      <c r="CJ51" s="165"/>
      <c r="CK51" s="165"/>
      <c r="CL51" s="165"/>
      <c r="CM51" s="165"/>
      <c r="CN51" s="165"/>
      <c r="CO51" s="165"/>
      <c r="CP51" s="165"/>
      <c r="CQ51" s="165"/>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row>
    <row r="52" spans="1:142" s="128" customFormat="1" ht="142.80000000000001" x14ac:dyDescent="0.35">
      <c r="A52" s="321"/>
      <c r="B52" s="322"/>
      <c r="C52" s="326"/>
      <c r="D52" s="330"/>
      <c r="E52" s="331"/>
      <c r="F52" s="175" t="s">
        <v>837</v>
      </c>
      <c r="G52" s="267"/>
      <c r="H52" s="268"/>
      <c r="I52" s="269"/>
      <c r="J52" s="256"/>
      <c r="K52" s="259"/>
      <c r="AK52" s="165"/>
      <c r="AL52" s="165"/>
      <c r="AM52" s="165"/>
      <c r="AN52" s="165"/>
      <c r="AO52" s="165"/>
      <c r="AP52" s="165"/>
      <c r="AQ52" s="165"/>
      <c r="AR52" s="165"/>
      <c r="AS52" s="165"/>
      <c r="AT52" s="165"/>
      <c r="AU52" s="165"/>
      <c r="AV52" s="165"/>
      <c r="AW52" s="165"/>
      <c r="AX52" s="165"/>
      <c r="AY52" s="165"/>
      <c r="AZ52" s="165"/>
      <c r="BA52" s="165"/>
      <c r="BB52" s="165"/>
      <c r="BC52" s="165"/>
      <c r="BD52" s="165"/>
      <c r="BE52" s="165"/>
      <c r="BF52" s="165"/>
      <c r="BG52" s="165"/>
      <c r="BH52" s="165"/>
      <c r="BI52" s="165"/>
      <c r="BJ52" s="165"/>
      <c r="BK52" s="165"/>
      <c r="BL52" s="165"/>
      <c r="BM52" s="165"/>
      <c r="BN52" s="165"/>
      <c r="BO52" s="165"/>
      <c r="BP52" s="165"/>
      <c r="BQ52" s="165"/>
      <c r="BR52" s="165"/>
      <c r="BS52" s="165"/>
      <c r="BT52" s="165"/>
      <c r="BU52" s="165"/>
      <c r="BV52" s="165"/>
      <c r="BW52" s="165"/>
      <c r="BX52" s="165"/>
      <c r="BY52" s="165"/>
      <c r="BZ52" s="165"/>
      <c r="CA52" s="165"/>
      <c r="CB52" s="165"/>
      <c r="CC52" s="165"/>
      <c r="CD52" s="165"/>
      <c r="CE52" s="165"/>
      <c r="CF52" s="165"/>
      <c r="CG52" s="165"/>
      <c r="CH52" s="165"/>
      <c r="CI52" s="165"/>
      <c r="CJ52" s="165"/>
      <c r="CK52" s="165"/>
      <c r="CL52" s="165"/>
      <c r="CM52" s="165"/>
      <c r="CN52" s="165"/>
      <c r="CO52" s="165"/>
      <c r="CP52" s="165"/>
      <c r="CQ52" s="165"/>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row>
    <row r="53" spans="1:142" s="128" customFormat="1" ht="81.599999999999994" x14ac:dyDescent="0.35">
      <c r="A53" s="321"/>
      <c r="B53" s="322"/>
      <c r="C53" s="326"/>
      <c r="D53" s="330"/>
      <c r="E53" s="331"/>
      <c r="F53" s="175" t="s">
        <v>838</v>
      </c>
      <c r="G53" s="267"/>
      <c r="H53" s="268"/>
      <c r="I53" s="269"/>
      <c r="J53" s="256"/>
      <c r="K53" s="259"/>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5"/>
      <c r="BR53" s="165"/>
      <c r="BS53" s="165"/>
      <c r="BT53" s="165"/>
      <c r="BU53" s="165"/>
      <c r="BV53" s="165"/>
      <c r="BW53" s="165"/>
      <c r="BX53" s="165"/>
      <c r="BY53" s="165"/>
      <c r="BZ53" s="165"/>
      <c r="CA53" s="165"/>
      <c r="CB53" s="165"/>
      <c r="CC53" s="165"/>
      <c r="CD53" s="165"/>
      <c r="CE53" s="165"/>
      <c r="CF53" s="165"/>
      <c r="CG53" s="165"/>
      <c r="CH53" s="165"/>
      <c r="CI53" s="165"/>
      <c r="CJ53" s="165"/>
      <c r="CK53" s="165"/>
      <c r="CL53" s="165"/>
      <c r="CM53" s="165"/>
      <c r="CN53" s="165"/>
      <c r="CO53" s="165"/>
      <c r="CP53" s="165"/>
      <c r="CQ53" s="165"/>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row>
    <row r="54" spans="1:142" s="128" customFormat="1" ht="40.799999999999997" x14ac:dyDescent="0.35">
      <c r="A54" s="321"/>
      <c r="B54" s="322"/>
      <c r="C54" s="326"/>
      <c r="D54" s="330"/>
      <c r="E54" s="331"/>
      <c r="F54" s="175" t="s">
        <v>839</v>
      </c>
      <c r="G54" s="267"/>
      <c r="H54" s="268"/>
      <c r="I54" s="269"/>
      <c r="J54" s="256"/>
      <c r="K54" s="259"/>
      <c r="AK54" s="165"/>
      <c r="AL54" s="165"/>
      <c r="AM54" s="165"/>
      <c r="AN54" s="165"/>
      <c r="AO54" s="165"/>
      <c r="AP54" s="165"/>
      <c r="AQ54" s="165"/>
      <c r="AR54" s="165"/>
      <c r="AS54" s="165"/>
      <c r="AT54" s="165"/>
      <c r="AU54" s="165"/>
      <c r="AV54" s="165"/>
      <c r="AW54" s="165"/>
      <c r="AX54" s="165"/>
      <c r="AY54" s="165"/>
      <c r="AZ54" s="165"/>
      <c r="BA54" s="165"/>
      <c r="BB54" s="165"/>
      <c r="BC54" s="165"/>
      <c r="BD54" s="165"/>
      <c r="BE54" s="165"/>
      <c r="BF54" s="165"/>
      <c r="BG54" s="165"/>
      <c r="BH54" s="165"/>
      <c r="BI54" s="165"/>
      <c r="BJ54" s="165"/>
      <c r="BK54" s="165"/>
      <c r="BL54" s="165"/>
      <c r="BM54" s="165"/>
      <c r="BN54" s="165"/>
      <c r="BO54" s="165"/>
      <c r="BP54" s="165"/>
      <c r="BQ54" s="165"/>
      <c r="BR54" s="165"/>
      <c r="BS54" s="165"/>
      <c r="BT54" s="165"/>
      <c r="BU54" s="165"/>
      <c r="BV54" s="165"/>
      <c r="BW54" s="165"/>
      <c r="BX54" s="165"/>
      <c r="BY54" s="165"/>
      <c r="BZ54" s="165"/>
      <c r="CA54" s="165"/>
      <c r="CB54" s="165"/>
      <c r="CC54" s="165"/>
      <c r="CD54" s="165"/>
      <c r="CE54" s="165"/>
      <c r="CF54" s="165"/>
      <c r="CG54" s="165"/>
      <c r="CH54" s="165"/>
      <c r="CI54" s="165"/>
      <c r="CJ54" s="165"/>
      <c r="CK54" s="165"/>
      <c r="CL54" s="165"/>
      <c r="CM54" s="165"/>
      <c r="CN54" s="165"/>
      <c r="CO54" s="165"/>
      <c r="CP54" s="165"/>
      <c r="CQ54" s="165"/>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row>
    <row r="55" spans="1:142" s="128" customFormat="1" ht="102" x14ac:dyDescent="0.35">
      <c r="A55" s="321"/>
      <c r="B55" s="322"/>
      <c r="C55" s="326"/>
      <c r="D55" s="330"/>
      <c r="E55" s="331"/>
      <c r="F55" s="175" t="s">
        <v>840</v>
      </c>
      <c r="G55" s="267"/>
      <c r="H55" s="268"/>
      <c r="I55" s="269"/>
      <c r="J55" s="256"/>
      <c r="K55" s="259"/>
      <c r="AK55" s="165"/>
      <c r="AL55" s="165"/>
      <c r="AM55" s="165"/>
      <c r="AN55" s="165"/>
      <c r="AO55" s="165"/>
      <c r="AP55" s="165"/>
      <c r="AQ55" s="165"/>
      <c r="AR55" s="165"/>
      <c r="AS55" s="165"/>
      <c r="AT55" s="165"/>
      <c r="AU55" s="165"/>
      <c r="AV55" s="165"/>
      <c r="AW55" s="165"/>
      <c r="AX55" s="165"/>
      <c r="AY55" s="165"/>
      <c r="AZ55" s="165"/>
      <c r="BA55" s="165"/>
      <c r="BB55" s="165"/>
      <c r="BC55" s="165"/>
      <c r="BD55" s="165"/>
      <c r="BE55" s="165"/>
      <c r="BF55" s="165"/>
      <c r="BG55" s="165"/>
      <c r="BH55" s="165"/>
      <c r="BI55" s="165"/>
      <c r="BJ55" s="165"/>
      <c r="BK55" s="165"/>
      <c r="BL55" s="165"/>
      <c r="BM55" s="165"/>
      <c r="BN55" s="165"/>
      <c r="BO55" s="165"/>
      <c r="BP55" s="165"/>
      <c r="BQ55" s="165"/>
      <c r="BR55" s="165"/>
      <c r="BS55" s="165"/>
      <c r="BT55" s="165"/>
      <c r="BU55" s="165"/>
      <c r="BV55" s="165"/>
      <c r="BW55" s="165"/>
      <c r="BX55" s="165"/>
      <c r="BY55" s="165"/>
      <c r="BZ55" s="165"/>
      <c r="CA55" s="165"/>
      <c r="CB55" s="165"/>
      <c r="CC55" s="165"/>
      <c r="CD55" s="165"/>
      <c r="CE55" s="165"/>
      <c r="CF55" s="165"/>
      <c r="CG55" s="165"/>
      <c r="CH55" s="165"/>
      <c r="CI55" s="165"/>
      <c r="CJ55" s="165"/>
      <c r="CK55" s="165"/>
      <c r="CL55" s="165"/>
      <c r="CM55" s="165"/>
      <c r="CN55" s="165"/>
      <c r="CO55" s="165"/>
      <c r="CP55" s="165"/>
      <c r="CQ55" s="165"/>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row>
    <row r="56" spans="1:142" s="128" customFormat="1" ht="81.599999999999994" x14ac:dyDescent="0.35">
      <c r="A56" s="321"/>
      <c r="B56" s="322"/>
      <c r="C56" s="326"/>
      <c r="D56" s="330"/>
      <c r="E56" s="331"/>
      <c r="F56" s="175" t="s">
        <v>841</v>
      </c>
      <c r="G56" s="267"/>
      <c r="H56" s="268"/>
      <c r="I56" s="269"/>
      <c r="J56" s="256"/>
      <c r="K56" s="259"/>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5"/>
      <c r="CO56" s="165"/>
      <c r="CP56" s="165"/>
      <c r="CQ56" s="165"/>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row>
    <row r="57" spans="1:142" s="128" customFormat="1" ht="81.599999999999994" x14ac:dyDescent="0.35">
      <c r="A57" s="321"/>
      <c r="B57" s="322"/>
      <c r="C57" s="326"/>
      <c r="D57" s="330"/>
      <c r="E57" s="331"/>
      <c r="F57" s="175" t="s">
        <v>842</v>
      </c>
      <c r="G57" s="262"/>
      <c r="H57" s="264"/>
      <c r="I57" s="266"/>
      <c r="J57" s="257"/>
      <c r="K57" s="260"/>
      <c r="AK57" s="165"/>
      <c r="AL57" s="165"/>
      <c r="AM57" s="165"/>
      <c r="AN57" s="165"/>
      <c r="AO57" s="165"/>
      <c r="AP57" s="165"/>
      <c r="AQ57" s="165"/>
      <c r="AR57" s="165"/>
      <c r="AS57" s="165"/>
      <c r="AT57" s="165"/>
      <c r="AU57" s="165"/>
      <c r="AV57" s="165"/>
      <c r="AW57" s="165"/>
      <c r="AX57" s="165"/>
      <c r="AY57" s="165"/>
      <c r="AZ57" s="165"/>
      <c r="BA57" s="165"/>
      <c r="BB57" s="165"/>
      <c r="BC57" s="165"/>
      <c r="BD57" s="165"/>
      <c r="BE57" s="165"/>
      <c r="BF57" s="165"/>
      <c r="BG57" s="165"/>
      <c r="BH57" s="165"/>
      <c r="BI57" s="165"/>
      <c r="BJ57" s="165"/>
      <c r="BK57" s="165"/>
      <c r="BL57" s="165"/>
      <c r="BM57" s="165"/>
      <c r="BN57" s="165"/>
      <c r="BO57" s="165"/>
      <c r="BP57" s="165"/>
      <c r="BQ57" s="165"/>
      <c r="BR57" s="165"/>
      <c r="BS57" s="165"/>
      <c r="BT57" s="165"/>
      <c r="BU57" s="165"/>
      <c r="BV57" s="165"/>
      <c r="BW57" s="165"/>
      <c r="BX57" s="165"/>
      <c r="BY57" s="165"/>
      <c r="BZ57" s="165"/>
      <c r="CA57" s="165"/>
      <c r="CB57" s="165"/>
      <c r="CC57" s="165"/>
      <c r="CD57" s="165"/>
      <c r="CE57" s="165"/>
      <c r="CF57" s="165"/>
      <c r="CG57" s="165"/>
      <c r="CH57" s="165"/>
      <c r="CI57" s="165"/>
      <c r="CJ57" s="165"/>
      <c r="CK57" s="165"/>
      <c r="CL57" s="165"/>
      <c r="CM57" s="165"/>
      <c r="CN57" s="165"/>
      <c r="CO57" s="165"/>
      <c r="CP57" s="165"/>
      <c r="CQ57" s="165"/>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5"/>
      <c r="EJ57" s="165"/>
      <c r="EK57" s="165"/>
      <c r="EL57" s="165"/>
    </row>
    <row r="58" spans="1:142" s="128" customFormat="1" ht="20.25" customHeight="1" x14ac:dyDescent="0.35">
      <c r="A58" s="323"/>
      <c r="B58" s="324"/>
      <c r="C58" s="327"/>
      <c r="D58" s="332"/>
      <c r="E58" s="333"/>
      <c r="F58" s="175" t="s">
        <v>915</v>
      </c>
      <c r="G58" s="132"/>
      <c r="H58" s="130"/>
      <c r="I58" s="129"/>
      <c r="J58" s="158"/>
      <c r="K58" s="159"/>
      <c r="AK58" s="165"/>
      <c r="AL58" s="165"/>
      <c r="AM58" s="165"/>
      <c r="AN58" s="165"/>
      <c r="AO58" s="165"/>
      <c r="AP58" s="165"/>
      <c r="AQ58" s="165"/>
      <c r="AR58" s="165"/>
      <c r="AS58" s="165"/>
      <c r="AT58" s="165"/>
      <c r="AU58" s="165"/>
      <c r="AV58" s="165"/>
      <c r="AW58" s="165"/>
      <c r="AX58" s="165"/>
      <c r="AY58" s="165"/>
      <c r="AZ58" s="165"/>
      <c r="BA58" s="165"/>
      <c r="BB58" s="165"/>
      <c r="BC58" s="165"/>
      <c r="BD58" s="165"/>
      <c r="BE58" s="165"/>
      <c r="BF58" s="165"/>
      <c r="BG58" s="165"/>
      <c r="BH58" s="165"/>
      <c r="BI58" s="165"/>
      <c r="BJ58" s="165"/>
      <c r="BK58" s="165"/>
      <c r="BL58" s="165"/>
      <c r="BM58" s="165"/>
      <c r="BN58" s="165"/>
      <c r="BO58" s="165"/>
      <c r="BP58" s="165"/>
      <c r="BQ58" s="165"/>
      <c r="BR58" s="165"/>
      <c r="BS58" s="165"/>
      <c r="BT58" s="165"/>
      <c r="BU58" s="165"/>
      <c r="BV58" s="165"/>
      <c r="BW58" s="165"/>
      <c r="BX58" s="165"/>
      <c r="BY58" s="165"/>
      <c r="BZ58" s="165"/>
      <c r="CA58" s="165"/>
      <c r="CB58" s="165"/>
      <c r="CC58" s="165"/>
      <c r="CD58" s="165"/>
      <c r="CE58" s="165"/>
      <c r="CF58" s="165"/>
      <c r="CG58" s="165"/>
      <c r="CH58" s="165"/>
      <c r="CI58" s="165"/>
      <c r="CJ58" s="165"/>
      <c r="CK58" s="165"/>
      <c r="CL58" s="165"/>
      <c r="CM58" s="165"/>
      <c r="CN58" s="165"/>
      <c r="CO58" s="165"/>
      <c r="CP58" s="165"/>
      <c r="CQ58" s="165"/>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row>
    <row r="59" spans="1:142" s="128" customFormat="1" ht="183.6" x14ac:dyDescent="0.35">
      <c r="A59" s="319"/>
      <c r="B59" s="320"/>
      <c r="C59" s="325" t="s">
        <v>196</v>
      </c>
      <c r="D59" s="328" t="s">
        <v>185</v>
      </c>
      <c r="E59" s="329"/>
      <c r="F59" s="175" t="s">
        <v>771</v>
      </c>
      <c r="G59" s="261"/>
      <c r="H59" s="263"/>
      <c r="I59" s="265"/>
      <c r="J59" s="255"/>
      <c r="K59" s="258"/>
      <c r="AK59" s="165"/>
      <c r="AL59" s="165"/>
      <c r="AM59" s="165"/>
      <c r="AN59" s="165"/>
      <c r="AO59" s="165"/>
      <c r="AP59" s="165"/>
      <c r="AQ59" s="165"/>
      <c r="AR59" s="165"/>
      <c r="AS59" s="165"/>
      <c r="AT59" s="165"/>
      <c r="AU59" s="165"/>
      <c r="AV59" s="165"/>
      <c r="AW59" s="165"/>
      <c r="AX59" s="165"/>
      <c r="AY59" s="165"/>
      <c r="AZ59" s="165"/>
      <c r="BA59" s="165"/>
      <c r="BB59" s="165"/>
      <c r="BC59" s="165"/>
      <c r="BD59" s="165"/>
      <c r="BE59" s="165"/>
      <c r="BF59" s="165"/>
      <c r="BG59" s="165"/>
      <c r="BH59" s="165"/>
      <c r="BI59" s="165"/>
      <c r="BJ59" s="165"/>
      <c r="BK59" s="165"/>
      <c r="BL59" s="165"/>
      <c r="BM59" s="165"/>
      <c r="BN59" s="165"/>
      <c r="BO59" s="165"/>
      <c r="BP59" s="165"/>
      <c r="BQ59" s="165"/>
      <c r="BR59" s="165"/>
      <c r="BS59" s="165"/>
      <c r="BT59" s="165"/>
      <c r="BU59" s="165"/>
      <c r="BV59" s="165"/>
      <c r="BW59" s="165"/>
      <c r="BX59" s="165"/>
      <c r="BY59" s="165"/>
      <c r="BZ59" s="165"/>
      <c r="CA59" s="165"/>
      <c r="CB59" s="165"/>
      <c r="CC59" s="165"/>
      <c r="CD59" s="165"/>
      <c r="CE59" s="165"/>
      <c r="CF59" s="165"/>
      <c r="CG59" s="165"/>
      <c r="CH59" s="165"/>
      <c r="CI59" s="165"/>
      <c r="CJ59" s="165"/>
      <c r="CK59" s="165"/>
      <c r="CL59" s="165"/>
      <c r="CM59" s="165"/>
      <c r="CN59" s="165"/>
      <c r="CO59" s="165"/>
      <c r="CP59" s="165"/>
      <c r="CQ59" s="165"/>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row>
    <row r="60" spans="1:142" s="128" customFormat="1" ht="40.799999999999997" x14ac:dyDescent="0.35">
      <c r="A60" s="321"/>
      <c r="B60" s="322"/>
      <c r="C60" s="326"/>
      <c r="D60" s="330"/>
      <c r="E60" s="331"/>
      <c r="F60" s="175" t="s">
        <v>843</v>
      </c>
      <c r="G60" s="267"/>
      <c r="H60" s="268"/>
      <c r="I60" s="269"/>
      <c r="J60" s="256"/>
      <c r="K60" s="259"/>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5"/>
      <c r="BS60" s="165"/>
      <c r="BT60" s="165"/>
      <c r="BU60" s="165"/>
      <c r="BV60" s="165"/>
      <c r="BW60" s="165"/>
      <c r="BX60" s="165"/>
      <c r="BY60" s="165"/>
      <c r="BZ60" s="165"/>
      <c r="CA60" s="165"/>
      <c r="CB60" s="165"/>
      <c r="CC60" s="165"/>
      <c r="CD60" s="165"/>
      <c r="CE60" s="165"/>
      <c r="CF60" s="165"/>
      <c r="CG60" s="165"/>
      <c r="CH60" s="165"/>
      <c r="CI60" s="165"/>
      <c r="CJ60" s="165"/>
      <c r="CK60" s="165"/>
      <c r="CL60" s="165"/>
      <c r="CM60" s="165"/>
      <c r="CN60" s="165"/>
      <c r="CO60" s="165"/>
      <c r="CP60" s="165"/>
      <c r="CQ60" s="165"/>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row>
    <row r="61" spans="1:142" s="128" customFormat="1" ht="122.4" x14ac:dyDescent="0.35">
      <c r="A61" s="321"/>
      <c r="B61" s="322"/>
      <c r="C61" s="326"/>
      <c r="D61" s="330"/>
      <c r="E61" s="331"/>
      <c r="F61" s="175" t="s">
        <v>844</v>
      </c>
      <c r="G61" s="267"/>
      <c r="H61" s="268"/>
      <c r="I61" s="269"/>
      <c r="J61" s="256"/>
      <c r="K61" s="259"/>
      <c r="AK61" s="165"/>
      <c r="AL61" s="165"/>
      <c r="AM61" s="165"/>
      <c r="AN61" s="165"/>
      <c r="AO61" s="165"/>
      <c r="AP61" s="165"/>
      <c r="AQ61" s="165"/>
      <c r="AR61" s="165"/>
      <c r="AS61" s="165"/>
      <c r="AT61" s="165"/>
      <c r="AU61" s="165"/>
      <c r="AV61" s="165"/>
      <c r="AW61" s="165"/>
      <c r="AX61" s="165"/>
      <c r="AY61" s="165"/>
      <c r="AZ61" s="165"/>
      <c r="BA61" s="165"/>
      <c r="BB61" s="165"/>
      <c r="BC61" s="165"/>
      <c r="BD61" s="165"/>
      <c r="BE61" s="165"/>
      <c r="BF61" s="165"/>
      <c r="BG61" s="165"/>
      <c r="BH61" s="165"/>
      <c r="BI61" s="165"/>
      <c r="BJ61" s="165"/>
      <c r="BK61" s="165"/>
      <c r="BL61" s="165"/>
      <c r="BM61" s="165"/>
      <c r="BN61" s="165"/>
      <c r="BO61" s="165"/>
      <c r="BP61" s="165"/>
      <c r="BQ61" s="165"/>
      <c r="BR61" s="165"/>
      <c r="BS61" s="165"/>
      <c r="BT61" s="165"/>
      <c r="BU61" s="165"/>
      <c r="BV61" s="165"/>
      <c r="BW61" s="165"/>
      <c r="BX61" s="165"/>
      <c r="BY61" s="165"/>
      <c r="BZ61" s="165"/>
      <c r="CA61" s="165"/>
      <c r="CB61" s="165"/>
      <c r="CC61" s="165"/>
      <c r="CD61" s="165"/>
      <c r="CE61" s="165"/>
      <c r="CF61" s="165"/>
      <c r="CG61" s="165"/>
      <c r="CH61" s="165"/>
      <c r="CI61" s="165"/>
      <c r="CJ61" s="165"/>
      <c r="CK61" s="165"/>
      <c r="CL61" s="165"/>
      <c r="CM61" s="165"/>
      <c r="CN61" s="165"/>
      <c r="CO61" s="165"/>
      <c r="CP61" s="165"/>
      <c r="CQ61" s="165"/>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row>
    <row r="62" spans="1:142" s="128" customFormat="1" ht="61.2" x14ac:dyDescent="0.35">
      <c r="A62" s="321"/>
      <c r="B62" s="322"/>
      <c r="C62" s="326"/>
      <c r="D62" s="330"/>
      <c r="E62" s="331"/>
      <c r="F62" s="175" t="s">
        <v>845</v>
      </c>
      <c r="G62" s="267"/>
      <c r="H62" s="268"/>
      <c r="I62" s="269"/>
      <c r="J62" s="256"/>
      <c r="K62" s="259"/>
      <c r="AK62" s="165"/>
      <c r="AL62" s="165"/>
      <c r="AM62" s="165"/>
      <c r="AN62" s="165"/>
      <c r="AO62" s="165"/>
      <c r="AP62" s="165"/>
      <c r="AQ62" s="165"/>
      <c r="AR62" s="165"/>
      <c r="AS62" s="165"/>
      <c r="AT62" s="165"/>
      <c r="AU62" s="165"/>
      <c r="AV62" s="165"/>
      <c r="AW62" s="165"/>
      <c r="AX62" s="165"/>
      <c r="AY62" s="165"/>
      <c r="AZ62" s="165"/>
      <c r="BA62" s="165"/>
      <c r="BB62" s="165"/>
      <c r="BC62" s="165"/>
      <c r="BD62" s="165"/>
      <c r="BE62" s="165"/>
      <c r="BF62" s="165"/>
      <c r="BG62" s="165"/>
      <c r="BH62" s="165"/>
      <c r="BI62" s="165"/>
      <c r="BJ62" s="165"/>
      <c r="BK62" s="165"/>
      <c r="BL62" s="165"/>
      <c r="BM62" s="165"/>
      <c r="BN62" s="165"/>
      <c r="BO62" s="165"/>
      <c r="BP62" s="165"/>
      <c r="BQ62" s="165"/>
      <c r="BR62" s="165"/>
      <c r="BS62" s="165"/>
      <c r="BT62" s="165"/>
      <c r="BU62" s="165"/>
      <c r="BV62" s="165"/>
      <c r="BW62" s="165"/>
      <c r="BX62" s="165"/>
      <c r="BY62" s="165"/>
      <c r="BZ62" s="165"/>
      <c r="CA62" s="165"/>
      <c r="CB62" s="165"/>
      <c r="CC62" s="165"/>
      <c r="CD62" s="165"/>
      <c r="CE62" s="165"/>
      <c r="CF62" s="165"/>
      <c r="CG62" s="165"/>
      <c r="CH62" s="165"/>
      <c r="CI62" s="165"/>
      <c r="CJ62" s="165"/>
      <c r="CK62" s="165"/>
      <c r="CL62" s="165"/>
      <c r="CM62" s="165"/>
      <c r="CN62" s="165"/>
      <c r="CO62" s="165"/>
      <c r="CP62" s="165"/>
      <c r="CQ62" s="165"/>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row>
    <row r="63" spans="1:142" s="128" customFormat="1" ht="163.19999999999999" x14ac:dyDescent="0.35">
      <c r="A63" s="321"/>
      <c r="B63" s="322"/>
      <c r="C63" s="326"/>
      <c r="D63" s="330"/>
      <c r="E63" s="331"/>
      <c r="F63" s="175" t="s">
        <v>846</v>
      </c>
      <c r="G63" s="262"/>
      <c r="H63" s="264"/>
      <c r="I63" s="266"/>
      <c r="J63" s="257"/>
      <c r="K63" s="260"/>
      <c r="AK63" s="165"/>
      <c r="AL63" s="165"/>
      <c r="AM63" s="165"/>
      <c r="AN63" s="165"/>
      <c r="AO63" s="165"/>
      <c r="AP63" s="165"/>
      <c r="AQ63" s="165"/>
      <c r="AR63" s="165"/>
      <c r="AS63" s="165"/>
      <c r="AT63" s="165"/>
      <c r="AU63" s="165"/>
      <c r="AV63" s="165"/>
      <c r="AW63" s="165"/>
      <c r="AX63" s="165"/>
      <c r="AY63" s="165"/>
      <c r="AZ63" s="165"/>
      <c r="BA63" s="165"/>
      <c r="BB63" s="165"/>
      <c r="BC63" s="165"/>
      <c r="BD63" s="165"/>
      <c r="BE63" s="165"/>
      <c r="BF63" s="165"/>
      <c r="BG63" s="165"/>
      <c r="BH63" s="165"/>
      <c r="BI63" s="165"/>
      <c r="BJ63" s="165"/>
      <c r="BK63" s="165"/>
      <c r="BL63" s="165"/>
      <c r="BM63" s="165"/>
      <c r="BN63" s="165"/>
      <c r="BO63" s="165"/>
      <c r="BP63" s="165"/>
      <c r="BQ63" s="165"/>
      <c r="BR63" s="165"/>
      <c r="BS63" s="165"/>
      <c r="BT63" s="165"/>
      <c r="BU63" s="165"/>
      <c r="BV63" s="165"/>
      <c r="BW63" s="165"/>
      <c r="BX63" s="165"/>
      <c r="BY63" s="165"/>
      <c r="BZ63" s="165"/>
      <c r="CA63" s="165"/>
      <c r="CB63" s="165"/>
      <c r="CC63" s="165"/>
      <c r="CD63" s="165"/>
      <c r="CE63" s="165"/>
      <c r="CF63" s="165"/>
      <c r="CG63" s="165"/>
      <c r="CH63" s="165"/>
      <c r="CI63" s="165"/>
      <c r="CJ63" s="165"/>
      <c r="CK63" s="165"/>
      <c r="CL63" s="165"/>
      <c r="CM63" s="165"/>
      <c r="CN63" s="165"/>
      <c r="CO63" s="165"/>
      <c r="CP63" s="165"/>
      <c r="CQ63" s="165"/>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row>
    <row r="64" spans="1:142" s="128" customFormat="1" ht="20.25" customHeight="1" x14ac:dyDescent="0.35">
      <c r="A64" s="323"/>
      <c r="B64" s="324"/>
      <c r="C64" s="327"/>
      <c r="D64" s="332"/>
      <c r="E64" s="333"/>
      <c r="F64" s="175" t="s">
        <v>915</v>
      </c>
      <c r="G64" s="132"/>
      <c r="H64" s="130"/>
      <c r="I64" s="129"/>
      <c r="J64" s="158"/>
      <c r="K64" s="159"/>
      <c r="AK64" s="165"/>
      <c r="AL64" s="165"/>
      <c r="AM64" s="165"/>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G64" s="165"/>
      <c r="CH64" s="165"/>
      <c r="CI64" s="165"/>
      <c r="CJ64" s="165"/>
      <c r="CK64" s="165"/>
      <c r="CL64" s="165"/>
      <c r="CM64" s="165"/>
      <c r="CN64" s="165"/>
      <c r="CO64" s="165"/>
      <c r="CP64" s="165"/>
      <c r="CQ64" s="165"/>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row>
    <row r="65" spans="1:142" s="128" customFormat="1" ht="224.4" x14ac:dyDescent="0.35">
      <c r="A65" s="319"/>
      <c r="B65" s="320"/>
      <c r="C65" s="325" t="s">
        <v>198</v>
      </c>
      <c r="D65" s="328" t="s">
        <v>187</v>
      </c>
      <c r="E65" s="329"/>
      <c r="F65" s="175" t="s">
        <v>772</v>
      </c>
      <c r="G65" s="261"/>
      <c r="H65" s="263"/>
      <c r="I65" s="265"/>
      <c r="J65" s="255"/>
      <c r="K65" s="258"/>
      <c r="AK65" s="165"/>
      <c r="AL65" s="165"/>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G65" s="165"/>
      <c r="CH65" s="165"/>
      <c r="CI65" s="165"/>
      <c r="CJ65" s="165"/>
      <c r="CK65" s="165"/>
      <c r="CL65" s="165"/>
      <c r="CM65" s="165"/>
      <c r="CN65" s="165"/>
      <c r="CO65" s="165"/>
      <c r="CP65" s="165"/>
      <c r="CQ65" s="165"/>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row>
    <row r="66" spans="1:142" s="128" customFormat="1" ht="20.25" customHeight="1" x14ac:dyDescent="0.35">
      <c r="A66" s="321"/>
      <c r="B66" s="322"/>
      <c r="C66" s="326"/>
      <c r="D66" s="330"/>
      <c r="E66" s="331"/>
      <c r="F66" s="175" t="s">
        <v>848</v>
      </c>
      <c r="G66" s="267"/>
      <c r="H66" s="268"/>
      <c r="I66" s="269"/>
      <c r="J66" s="256"/>
      <c r="K66" s="259"/>
      <c r="AK66" s="165"/>
      <c r="AL66" s="165"/>
      <c r="AM66" s="165"/>
      <c r="AN66" s="165"/>
      <c r="AO66" s="165"/>
      <c r="AP66" s="165"/>
      <c r="AQ66" s="165"/>
      <c r="AR66" s="165"/>
      <c r="AS66" s="165"/>
      <c r="AT66" s="165"/>
      <c r="AU66" s="165"/>
      <c r="AV66" s="165"/>
      <c r="AW66" s="165"/>
      <c r="AX66" s="165"/>
      <c r="AY66" s="165"/>
      <c r="AZ66" s="165"/>
      <c r="BA66" s="165"/>
      <c r="BB66" s="165"/>
      <c r="BC66" s="165"/>
      <c r="BD66" s="165"/>
      <c r="BE66" s="165"/>
      <c r="BF66" s="165"/>
      <c r="BG66" s="165"/>
      <c r="BH66" s="165"/>
      <c r="BI66" s="165"/>
      <c r="BJ66" s="165"/>
      <c r="BK66" s="165"/>
      <c r="BL66" s="165"/>
      <c r="BM66" s="165"/>
      <c r="BN66" s="165"/>
      <c r="BO66" s="165"/>
      <c r="BP66" s="165"/>
      <c r="BQ66" s="165"/>
      <c r="BR66" s="165"/>
      <c r="BS66" s="165"/>
      <c r="BT66" s="165"/>
      <c r="BU66" s="165"/>
      <c r="BV66" s="165"/>
      <c r="BW66" s="165"/>
      <c r="BX66" s="165"/>
      <c r="BY66" s="165"/>
      <c r="BZ66" s="165"/>
      <c r="CA66" s="165"/>
      <c r="CB66" s="165"/>
      <c r="CC66" s="165"/>
      <c r="CD66" s="165"/>
      <c r="CE66" s="165"/>
      <c r="CF66" s="165"/>
      <c r="CG66" s="165"/>
      <c r="CH66" s="165"/>
      <c r="CI66" s="165"/>
      <c r="CJ66" s="165"/>
      <c r="CK66" s="165"/>
      <c r="CL66" s="165"/>
      <c r="CM66" s="165"/>
      <c r="CN66" s="165"/>
      <c r="CO66" s="165"/>
      <c r="CP66" s="165"/>
      <c r="CQ66" s="165"/>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row>
    <row r="67" spans="1:142" s="128" customFormat="1" ht="61.2" x14ac:dyDescent="0.35">
      <c r="A67" s="321"/>
      <c r="B67" s="322"/>
      <c r="C67" s="326"/>
      <c r="D67" s="330"/>
      <c r="E67" s="331"/>
      <c r="F67" s="175" t="s">
        <v>1137</v>
      </c>
      <c r="G67" s="262"/>
      <c r="H67" s="264"/>
      <c r="I67" s="266"/>
      <c r="J67" s="257"/>
      <c r="K67" s="260"/>
      <c r="AK67" s="165"/>
      <c r="AL67" s="165"/>
      <c r="AM67" s="165"/>
      <c r="AN67" s="165"/>
      <c r="AO67" s="165"/>
      <c r="AP67" s="165"/>
      <c r="AQ67" s="165"/>
      <c r="AR67" s="165"/>
      <c r="AS67" s="165"/>
      <c r="AT67" s="165"/>
      <c r="AU67" s="165"/>
      <c r="AV67" s="165"/>
      <c r="AW67" s="165"/>
      <c r="AX67" s="165"/>
      <c r="AY67" s="165"/>
      <c r="AZ67" s="165"/>
      <c r="BA67" s="165"/>
      <c r="BB67" s="165"/>
      <c r="BC67" s="165"/>
      <c r="BD67" s="165"/>
      <c r="BE67" s="165"/>
      <c r="BF67" s="165"/>
      <c r="BG67" s="165"/>
      <c r="BH67" s="165"/>
      <c r="BI67" s="165"/>
      <c r="BJ67" s="165"/>
      <c r="BK67" s="165"/>
      <c r="BL67" s="165"/>
      <c r="BM67" s="165"/>
      <c r="BN67" s="165"/>
      <c r="BO67" s="165"/>
      <c r="BP67" s="165"/>
      <c r="BQ67" s="165"/>
      <c r="BR67" s="165"/>
      <c r="BS67" s="165"/>
      <c r="BT67" s="165"/>
      <c r="BU67" s="165"/>
      <c r="BV67" s="165"/>
      <c r="BW67" s="165"/>
      <c r="BX67" s="165"/>
      <c r="BY67" s="165"/>
      <c r="BZ67" s="165"/>
      <c r="CA67" s="165"/>
      <c r="CB67" s="165"/>
      <c r="CC67" s="165"/>
      <c r="CD67" s="165"/>
      <c r="CE67" s="165"/>
      <c r="CF67" s="165"/>
      <c r="CG67" s="165"/>
      <c r="CH67" s="165"/>
      <c r="CI67" s="165"/>
      <c r="CJ67" s="165"/>
      <c r="CK67" s="165"/>
      <c r="CL67" s="165"/>
      <c r="CM67" s="165"/>
      <c r="CN67" s="165"/>
      <c r="CO67" s="165"/>
      <c r="CP67" s="165"/>
      <c r="CQ67" s="165"/>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row>
    <row r="68" spans="1:142" s="128" customFormat="1" ht="20.25" customHeight="1" x14ac:dyDescent="0.35">
      <c r="A68" s="323"/>
      <c r="B68" s="324"/>
      <c r="C68" s="327"/>
      <c r="D68" s="332"/>
      <c r="E68" s="333"/>
      <c r="F68" s="175" t="s">
        <v>915</v>
      </c>
      <c r="G68" s="132"/>
      <c r="H68" s="130"/>
      <c r="I68" s="129"/>
      <c r="J68" s="158"/>
      <c r="K68" s="159"/>
      <c r="AK68" s="165"/>
      <c r="AL68" s="165"/>
      <c r="AM68" s="165"/>
      <c r="AN68" s="165"/>
      <c r="AO68" s="165"/>
      <c r="AP68" s="165"/>
      <c r="AQ68" s="165"/>
      <c r="AR68" s="165"/>
      <c r="AS68" s="165"/>
      <c r="AT68" s="165"/>
      <c r="AU68" s="165"/>
      <c r="AV68" s="165"/>
      <c r="AW68" s="165"/>
      <c r="AX68" s="165"/>
      <c r="AY68" s="165"/>
      <c r="AZ68" s="165"/>
      <c r="BA68" s="165"/>
      <c r="BB68" s="165"/>
      <c r="BC68" s="165"/>
      <c r="BD68" s="165"/>
      <c r="BE68" s="165"/>
      <c r="BF68" s="165"/>
      <c r="BG68" s="165"/>
      <c r="BH68" s="165"/>
      <c r="BI68" s="165"/>
      <c r="BJ68" s="165"/>
      <c r="BK68" s="165"/>
      <c r="BL68" s="165"/>
      <c r="BM68" s="165"/>
      <c r="BN68" s="165"/>
      <c r="BO68" s="165"/>
      <c r="BP68" s="165"/>
      <c r="BQ68" s="165"/>
      <c r="BR68" s="165"/>
      <c r="BS68" s="165"/>
      <c r="BT68" s="165"/>
      <c r="BU68" s="165"/>
      <c r="BV68" s="165"/>
      <c r="BW68" s="165"/>
      <c r="BX68" s="165"/>
      <c r="BY68" s="165"/>
      <c r="BZ68" s="165"/>
      <c r="CA68" s="165"/>
      <c r="CB68" s="165"/>
      <c r="CC68" s="165"/>
      <c r="CD68" s="165"/>
      <c r="CE68" s="165"/>
      <c r="CF68" s="165"/>
      <c r="CG68" s="165"/>
      <c r="CH68" s="165"/>
      <c r="CI68" s="165"/>
      <c r="CJ68" s="165"/>
      <c r="CK68" s="165"/>
      <c r="CL68" s="165"/>
      <c r="CM68" s="165"/>
      <c r="CN68" s="165"/>
      <c r="CO68" s="165"/>
      <c r="CP68" s="165"/>
      <c r="CQ68" s="165"/>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row>
    <row r="69" spans="1:142" s="128" customFormat="1" ht="122.4" x14ac:dyDescent="0.35">
      <c r="A69" s="319"/>
      <c r="B69" s="320"/>
      <c r="C69" s="325" t="s">
        <v>1051</v>
      </c>
      <c r="D69" s="334" t="s">
        <v>189</v>
      </c>
      <c r="E69" s="335"/>
      <c r="F69" s="175" t="s">
        <v>773</v>
      </c>
      <c r="G69" s="261"/>
      <c r="H69" s="263"/>
      <c r="I69" s="265"/>
      <c r="J69" s="255"/>
      <c r="K69" s="258"/>
      <c r="AK69" s="165"/>
      <c r="AL69" s="165"/>
      <c r="AM69" s="165"/>
      <c r="AN69" s="165"/>
      <c r="AO69" s="165"/>
      <c r="AP69" s="165"/>
      <c r="AQ69" s="165"/>
      <c r="AR69" s="165"/>
      <c r="AS69" s="165"/>
      <c r="AT69" s="165"/>
      <c r="AU69" s="165"/>
      <c r="AV69" s="165"/>
      <c r="AW69" s="165"/>
      <c r="AX69" s="165"/>
      <c r="AY69" s="165"/>
      <c r="AZ69" s="165"/>
      <c r="BA69" s="165"/>
      <c r="BB69" s="165"/>
      <c r="BC69" s="165"/>
      <c r="BD69" s="165"/>
      <c r="BE69" s="165"/>
      <c r="BF69" s="165"/>
      <c r="BG69" s="165"/>
      <c r="BH69" s="165"/>
      <c r="BI69" s="165"/>
      <c r="BJ69" s="165"/>
      <c r="BK69" s="165"/>
      <c r="BL69" s="165"/>
      <c r="BM69" s="165"/>
      <c r="BN69" s="165"/>
      <c r="BO69" s="165"/>
      <c r="BP69" s="165"/>
      <c r="BQ69" s="165"/>
      <c r="BR69" s="165"/>
      <c r="BS69" s="165"/>
      <c r="BT69" s="165"/>
      <c r="BU69" s="165"/>
      <c r="BV69" s="165"/>
      <c r="BW69" s="165"/>
      <c r="BX69" s="165"/>
      <c r="BY69" s="165"/>
      <c r="BZ69" s="165"/>
      <c r="CA69" s="165"/>
      <c r="CB69" s="165"/>
      <c r="CC69" s="165"/>
      <c r="CD69" s="165"/>
      <c r="CE69" s="165"/>
      <c r="CF69" s="165"/>
      <c r="CG69" s="165"/>
      <c r="CH69" s="165"/>
      <c r="CI69" s="165"/>
      <c r="CJ69" s="165"/>
      <c r="CK69" s="165"/>
      <c r="CL69" s="165"/>
      <c r="CM69" s="165"/>
      <c r="CN69" s="165"/>
      <c r="CO69" s="165"/>
      <c r="CP69" s="165"/>
      <c r="CQ69" s="165"/>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row>
    <row r="70" spans="1:142" s="128" customFormat="1" ht="122.4" x14ac:dyDescent="0.35">
      <c r="A70" s="321"/>
      <c r="B70" s="322"/>
      <c r="C70" s="326"/>
      <c r="D70" s="336"/>
      <c r="E70" s="337"/>
      <c r="F70" s="175" t="s">
        <v>849</v>
      </c>
      <c r="G70" s="267"/>
      <c r="H70" s="268"/>
      <c r="I70" s="269"/>
      <c r="J70" s="256"/>
      <c r="K70" s="259"/>
      <c r="AK70" s="165"/>
      <c r="AL70" s="165"/>
      <c r="AM70" s="165"/>
      <c r="AN70" s="165"/>
      <c r="AO70" s="165"/>
      <c r="AP70" s="165"/>
      <c r="AQ70" s="165"/>
      <c r="AR70" s="165"/>
      <c r="AS70" s="165"/>
      <c r="AT70" s="165"/>
      <c r="AU70" s="165"/>
      <c r="AV70" s="165"/>
      <c r="AW70" s="165"/>
      <c r="AX70" s="165"/>
      <c r="AY70" s="165"/>
      <c r="AZ70" s="165"/>
      <c r="BA70" s="165"/>
      <c r="BB70" s="165"/>
      <c r="BC70" s="165"/>
      <c r="BD70" s="165"/>
      <c r="BE70" s="165"/>
      <c r="BF70" s="165"/>
      <c r="BG70" s="165"/>
      <c r="BH70" s="165"/>
      <c r="BI70" s="165"/>
      <c r="BJ70" s="165"/>
      <c r="BK70" s="165"/>
      <c r="BL70" s="165"/>
      <c r="BM70" s="165"/>
      <c r="BN70" s="165"/>
      <c r="BO70" s="165"/>
      <c r="BP70" s="165"/>
      <c r="BQ70" s="165"/>
      <c r="BR70" s="165"/>
      <c r="BS70" s="165"/>
      <c r="BT70" s="165"/>
      <c r="BU70" s="165"/>
      <c r="BV70" s="165"/>
      <c r="BW70" s="165"/>
      <c r="BX70" s="165"/>
      <c r="BY70" s="165"/>
      <c r="BZ70" s="165"/>
      <c r="CA70" s="165"/>
      <c r="CB70" s="165"/>
      <c r="CC70" s="165"/>
      <c r="CD70" s="165"/>
      <c r="CE70" s="165"/>
      <c r="CF70" s="165"/>
      <c r="CG70" s="165"/>
      <c r="CH70" s="165"/>
      <c r="CI70" s="165"/>
      <c r="CJ70" s="165"/>
      <c r="CK70" s="165"/>
      <c r="CL70" s="165"/>
      <c r="CM70" s="165"/>
      <c r="CN70" s="165"/>
      <c r="CO70" s="165"/>
      <c r="CP70" s="165"/>
      <c r="CQ70" s="165"/>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row>
    <row r="71" spans="1:142" s="128" customFormat="1" ht="20.25" customHeight="1" x14ac:dyDescent="0.35">
      <c r="A71" s="321"/>
      <c r="B71" s="322"/>
      <c r="C71" s="326"/>
      <c r="D71" s="336"/>
      <c r="E71" s="337"/>
      <c r="F71" s="176" t="s">
        <v>770</v>
      </c>
      <c r="G71" s="267"/>
      <c r="H71" s="268"/>
      <c r="I71" s="269"/>
      <c r="J71" s="256"/>
      <c r="K71" s="259"/>
      <c r="AK71" s="165"/>
      <c r="AL71" s="165"/>
      <c r="AM71" s="165"/>
      <c r="AN71" s="165"/>
      <c r="AO71" s="165"/>
      <c r="AP71" s="165"/>
      <c r="AQ71" s="165"/>
      <c r="AR71" s="165"/>
      <c r="AS71" s="165"/>
      <c r="AT71" s="165"/>
      <c r="AU71" s="165"/>
      <c r="AV71" s="165"/>
      <c r="AW71" s="165"/>
      <c r="AX71" s="165"/>
      <c r="AY71" s="165"/>
      <c r="AZ71" s="165"/>
      <c r="BA71" s="165"/>
      <c r="BB71" s="165"/>
      <c r="BC71" s="165"/>
      <c r="BD71" s="165"/>
      <c r="BE71" s="165"/>
      <c r="BF71" s="165"/>
      <c r="BG71" s="165"/>
      <c r="BH71" s="165"/>
      <c r="BI71" s="165"/>
      <c r="BJ71" s="165"/>
      <c r="BK71" s="165"/>
      <c r="BL71" s="165"/>
      <c r="BM71" s="165"/>
      <c r="BN71" s="165"/>
      <c r="BO71" s="165"/>
      <c r="BP71" s="165"/>
      <c r="BQ71" s="165"/>
      <c r="BR71" s="165"/>
      <c r="BS71" s="165"/>
      <c r="BT71" s="165"/>
      <c r="BU71" s="165"/>
      <c r="BV71" s="165"/>
      <c r="BW71" s="165"/>
      <c r="BX71" s="165"/>
      <c r="BY71" s="165"/>
      <c r="BZ71" s="165"/>
      <c r="CA71" s="165"/>
      <c r="CB71" s="165"/>
      <c r="CC71" s="165"/>
      <c r="CD71" s="165"/>
      <c r="CE71" s="165"/>
      <c r="CF71" s="165"/>
      <c r="CG71" s="165"/>
      <c r="CH71" s="165"/>
      <c r="CI71" s="165"/>
      <c r="CJ71" s="165"/>
      <c r="CK71" s="165"/>
      <c r="CL71" s="165"/>
      <c r="CM71" s="165"/>
      <c r="CN71" s="165"/>
      <c r="CO71" s="165"/>
      <c r="CP71" s="165"/>
      <c r="CQ71" s="165"/>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row>
    <row r="72" spans="1:142" s="128" customFormat="1" ht="102" x14ac:dyDescent="0.35">
      <c r="A72" s="321"/>
      <c r="B72" s="322"/>
      <c r="C72" s="326"/>
      <c r="D72" s="336"/>
      <c r="E72" s="337"/>
      <c r="F72" s="175" t="s">
        <v>1138</v>
      </c>
      <c r="G72" s="262"/>
      <c r="H72" s="264"/>
      <c r="I72" s="266"/>
      <c r="J72" s="257"/>
      <c r="K72" s="260"/>
      <c r="AK72" s="165"/>
      <c r="AL72" s="165"/>
      <c r="AM72" s="165"/>
      <c r="AN72" s="165"/>
      <c r="AO72" s="165"/>
      <c r="AP72" s="165"/>
      <c r="AQ72" s="165"/>
      <c r="AR72" s="165"/>
      <c r="AS72" s="165"/>
      <c r="AT72" s="165"/>
      <c r="AU72" s="165"/>
      <c r="AV72" s="165"/>
      <c r="AW72" s="165"/>
      <c r="AX72" s="165"/>
      <c r="AY72" s="165"/>
      <c r="AZ72" s="165"/>
      <c r="BA72" s="165"/>
      <c r="BB72" s="165"/>
      <c r="BC72" s="165"/>
      <c r="BD72" s="165"/>
      <c r="BE72" s="165"/>
      <c r="BF72" s="165"/>
      <c r="BG72" s="165"/>
      <c r="BH72" s="165"/>
      <c r="BI72" s="165"/>
      <c r="BJ72" s="165"/>
      <c r="BK72" s="165"/>
      <c r="BL72" s="165"/>
      <c r="BM72" s="165"/>
      <c r="BN72" s="165"/>
      <c r="BO72" s="165"/>
      <c r="BP72" s="165"/>
      <c r="BQ72" s="165"/>
      <c r="BR72" s="165"/>
      <c r="BS72" s="165"/>
      <c r="BT72" s="165"/>
      <c r="BU72" s="165"/>
      <c r="BV72" s="165"/>
      <c r="BW72" s="165"/>
      <c r="BX72" s="165"/>
      <c r="BY72" s="165"/>
      <c r="BZ72" s="165"/>
      <c r="CA72" s="165"/>
      <c r="CB72" s="165"/>
      <c r="CC72" s="165"/>
      <c r="CD72" s="165"/>
      <c r="CE72" s="165"/>
      <c r="CF72" s="165"/>
      <c r="CG72" s="165"/>
      <c r="CH72" s="165"/>
      <c r="CI72" s="165"/>
      <c r="CJ72" s="165"/>
      <c r="CK72" s="165"/>
      <c r="CL72" s="165"/>
      <c r="CM72" s="165"/>
      <c r="CN72" s="165"/>
      <c r="CO72" s="165"/>
      <c r="CP72" s="165"/>
      <c r="CQ72" s="165"/>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row>
    <row r="73" spans="1:142" s="128" customFormat="1" ht="20.25" customHeight="1" x14ac:dyDescent="0.35">
      <c r="A73" s="323"/>
      <c r="B73" s="324"/>
      <c r="C73" s="327"/>
      <c r="D73" s="338"/>
      <c r="E73" s="339"/>
      <c r="F73" s="175" t="s">
        <v>915</v>
      </c>
      <c r="G73" s="132"/>
      <c r="H73" s="130"/>
      <c r="I73" s="129"/>
      <c r="J73" s="158"/>
      <c r="K73" s="159"/>
      <c r="AK73" s="165"/>
      <c r="AL73" s="165"/>
      <c r="AM73" s="165"/>
      <c r="AN73" s="165"/>
      <c r="AO73" s="165"/>
      <c r="AP73" s="165"/>
      <c r="AQ73" s="165"/>
      <c r="AR73" s="165"/>
      <c r="AS73" s="165"/>
      <c r="AT73" s="165"/>
      <c r="AU73" s="165"/>
      <c r="AV73" s="165"/>
      <c r="AW73" s="165"/>
      <c r="AX73" s="165"/>
      <c r="AY73" s="165"/>
      <c r="AZ73" s="165"/>
      <c r="BA73" s="165"/>
      <c r="BB73" s="165"/>
      <c r="BC73" s="165"/>
      <c r="BD73" s="165"/>
      <c r="BE73" s="165"/>
      <c r="BF73" s="165"/>
      <c r="BG73" s="165"/>
      <c r="BH73" s="165"/>
      <c r="BI73" s="165"/>
      <c r="BJ73" s="165"/>
      <c r="BK73" s="165"/>
      <c r="BL73" s="165"/>
      <c r="BM73" s="165"/>
      <c r="BN73" s="165"/>
      <c r="BO73" s="165"/>
      <c r="BP73" s="165"/>
      <c r="BQ73" s="165"/>
      <c r="BR73" s="165"/>
      <c r="BS73" s="165"/>
      <c r="BT73" s="165"/>
      <c r="BU73" s="165"/>
      <c r="BV73" s="165"/>
      <c r="BW73" s="165"/>
      <c r="BX73" s="165"/>
      <c r="BY73" s="165"/>
      <c r="BZ73" s="165"/>
      <c r="CA73" s="165"/>
      <c r="CB73" s="165"/>
      <c r="CC73" s="165"/>
      <c r="CD73" s="165"/>
      <c r="CE73" s="165"/>
      <c r="CF73" s="165"/>
      <c r="CG73" s="165"/>
      <c r="CH73" s="165"/>
      <c r="CI73" s="165"/>
      <c r="CJ73" s="165"/>
      <c r="CK73" s="165"/>
      <c r="CL73" s="165"/>
      <c r="CM73" s="165"/>
      <c r="CN73" s="165"/>
      <c r="CO73" s="165"/>
      <c r="CP73" s="165"/>
      <c r="CQ73" s="165"/>
      <c r="CR73" s="165"/>
      <c r="CS73" s="165"/>
      <c r="CT73" s="165"/>
      <c r="CU73" s="165"/>
      <c r="CV73" s="165"/>
      <c r="CW73" s="165"/>
      <c r="CX73" s="165"/>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row>
    <row r="74" spans="1:142" s="128" customFormat="1" ht="102" x14ac:dyDescent="0.35">
      <c r="A74" s="319"/>
      <c r="B74" s="320"/>
      <c r="C74" s="325" t="s">
        <v>1052</v>
      </c>
      <c r="D74" s="334" t="s">
        <v>191</v>
      </c>
      <c r="E74" s="335"/>
      <c r="F74" s="175" t="s">
        <v>850</v>
      </c>
      <c r="G74" s="261"/>
      <c r="H74" s="263"/>
      <c r="I74" s="265"/>
      <c r="J74" s="255"/>
      <c r="K74" s="258"/>
      <c r="AK74" s="165"/>
      <c r="AL74" s="165"/>
      <c r="AM74" s="165"/>
      <c r="AN74" s="165"/>
      <c r="AO74" s="165"/>
      <c r="AP74" s="165"/>
      <c r="AQ74" s="165"/>
      <c r="AR74" s="165"/>
      <c r="AS74" s="165"/>
      <c r="AT74" s="165"/>
      <c r="AU74" s="165"/>
      <c r="AV74" s="165"/>
      <c r="AW74" s="165"/>
      <c r="AX74" s="165"/>
      <c r="AY74" s="165"/>
      <c r="AZ74" s="165"/>
      <c r="BA74" s="165"/>
      <c r="BB74" s="165"/>
      <c r="BC74" s="165"/>
      <c r="BD74" s="165"/>
      <c r="BE74" s="165"/>
      <c r="BF74" s="165"/>
      <c r="BG74" s="165"/>
      <c r="BH74" s="165"/>
      <c r="BI74" s="165"/>
      <c r="BJ74" s="165"/>
      <c r="BK74" s="165"/>
      <c r="BL74" s="165"/>
      <c r="BM74" s="165"/>
      <c r="BN74" s="165"/>
      <c r="BO74" s="165"/>
      <c r="BP74" s="165"/>
      <c r="BQ74" s="165"/>
      <c r="BR74" s="165"/>
      <c r="BS74" s="165"/>
      <c r="BT74" s="165"/>
      <c r="BU74" s="165"/>
      <c r="BV74" s="165"/>
      <c r="BW74" s="165"/>
      <c r="BX74" s="165"/>
      <c r="BY74" s="165"/>
      <c r="BZ74" s="165"/>
      <c r="CA74" s="165"/>
      <c r="CB74" s="165"/>
      <c r="CC74" s="165"/>
      <c r="CD74" s="165"/>
      <c r="CE74" s="165"/>
      <c r="CF74" s="165"/>
      <c r="CG74" s="165"/>
      <c r="CH74" s="165"/>
      <c r="CI74" s="165"/>
      <c r="CJ74" s="165"/>
      <c r="CK74" s="165"/>
      <c r="CL74" s="165"/>
      <c r="CM74" s="165"/>
      <c r="CN74" s="165"/>
      <c r="CO74" s="165"/>
      <c r="CP74" s="165"/>
      <c r="CQ74" s="165"/>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row>
    <row r="75" spans="1:142" s="128" customFormat="1" ht="40.799999999999997" x14ac:dyDescent="0.35">
      <c r="A75" s="321"/>
      <c r="B75" s="322"/>
      <c r="C75" s="326"/>
      <c r="D75" s="336"/>
      <c r="E75" s="337"/>
      <c r="F75" s="175" t="s">
        <v>851</v>
      </c>
      <c r="G75" s="267"/>
      <c r="H75" s="268"/>
      <c r="I75" s="269"/>
      <c r="J75" s="256"/>
      <c r="K75" s="259"/>
      <c r="AK75" s="165"/>
      <c r="AL75" s="165"/>
      <c r="AM75" s="165"/>
      <c r="AN75" s="165"/>
      <c r="AO75" s="165"/>
      <c r="AP75" s="165"/>
      <c r="AQ75" s="165"/>
      <c r="AR75" s="165"/>
      <c r="AS75" s="165"/>
      <c r="AT75" s="165"/>
      <c r="AU75" s="165"/>
      <c r="AV75" s="165"/>
      <c r="AW75" s="165"/>
      <c r="AX75" s="165"/>
      <c r="AY75" s="165"/>
      <c r="AZ75" s="165"/>
      <c r="BA75" s="165"/>
      <c r="BB75" s="165"/>
      <c r="BC75" s="165"/>
      <c r="BD75" s="165"/>
      <c r="BE75" s="165"/>
      <c r="BF75" s="165"/>
      <c r="BG75" s="165"/>
      <c r="BH75" s="165"/>
      <c r="BI75" s="165"/>
      <c r="BJ75" s="165"/>
      <c r="BK75" s="165"/>
      <c r="BL75" s="165"/>
      <c r="BM75" s="165"/>
      <c r="BN75" s="165"/>
      <c r="BO75" s="165"/>
      <c r="BP75" s="165"/>
      <c r="BQ75" s="165"/>
      <c r="BR75" s="165"/>
      <c r="BS75" s="165"/>
      <c r="BT75" s="165"/>
      <c r="BU75" s="165"/>
      <c r="BV75" s="165"/>
      <c r="BW75" s="165"/>
      <c r="BX75" s="165"/>
      <c r="BY75" s="165"/>
      <c r="BZ75" s="165"/>
      <c r="CA75" s="165"/>
      <c r="CB75" s="165"/>
      <c r="CC75" s="165"/>
      <c r="CD75" s="165"/>
      <c r="CE75" s="165"/>
      <c r="CF75" s="165"/>
      <c r="CG75" s="165"/>
      <c r="CH75" s="165"/>
      <c r="CI75" s="165"/>
      <c r="CJ75" s="165"/>
      <c r="CK75" s="165"/>
      <c r="CL75" s="165"/>
      <c r="CM75" s="165"/>
      <c r="CN75" s="165"/>
      <c r="CO75" s="165"/>
      <c r="CP75" s="165"/>
      <c r="CQ75" s="165"/>
      <c r="CR75" s="165"/>
      <c r="CS75" s="165"/>
      <c r="CT75" s="165"/>
      <c r="CU75" s="165"/>
      <c r="CV75" s="165"/>
      <c r="CW75" s="165"/>
      <c r="CX75" s="165"/>
      <c r="CY75" s="165"/>
      <c r="CZ75" s="165"/>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row>
    <row r="76" spans="1:142" s="128" customFormat="1" ht="20.25" customHeight="1" x14ac:dyDescent="0.35">
      <c r="A76" s="321"/>
      <c r="B76" s="322"/>
      <c r="C76" s="326"/>
      <c r="D76" s="336"/>
      <c r="E76" s="337"/>
      <c r="F76" s="176" t="s">
        <v>770</v>
      </c>
      <c r="G76" s="267"/>
      <c r="H76" s="268"/>
      <c r="I76" s="269"/>
      <c r="J76" s="256"/>
      <c r="K76" s="259"/>
      <c r="AK76" s="165"/>
      <c r="AL76" s="165"/>
      <c r="AM76" s="165"/>
      <c r="AN76" s="165"/>
      <c r="AO76" s="165"/>
      <c r="AP76" s="165"/>
      <c r="AQ76" s="165"/>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165"/>
      <c r="BT76" s="165"/>
      <c r="BU76" s="165"/>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row>
    <row r="77" spans="1:142" s="128" customFormat="1" ht="40.799999999999997" x14ac:dyDescent="0.35">
      <c r="A77" s="321"/>
      <c r="B77" s="322"/>
      <c r="C77" s="326"/>
      <c r="D77" s="336"/>
      <c r="E77" s="337"/>
      <c r="F77" s="175" t="s">
        <v>852</v>
      </c>
      <c r="G77" s="262"/>
      <c r="H77" s="264"/>
      <c r="I77" s="266"/>
      <c r="J77" s="257"/>
      <c r="K77" s="260"/>
      <c r="AK77" s="165"/>
      <c r="AL77" s="165"/>
      <c r="AM77" s="165"/>
      <c r="AN77" s="165"/>
      <c r="AO77" s="165"/>
      <c r="AP77" s="165"/>
      <c r="AQ77" s="165"/>
      <c r="AR77" s="165"/>
      <c r="AS77" s="165"/>
      <c r="AT77" s="165"/>
      <c r="AU77" s="165"/>
      <c r="AV77" s="165"/>
      <c r="AW77" s="165"/>
      <c r="AX77" s="165"/>
      <c r="AY77" s="165"/>
      <c r="AZ77" s="165"/>
      <c r="BA77" s="165"/>
      <c r="BB77" s="165"/>
      <c r="BC77" s="165"/>
      <c r="BD77" s="165"/>
      <c r="BE77" s="165"/>
      <c r="BF77" s="165"/>
      <c r="BG77" s="165"/>
      <c r="BH77" s="165"/>
      <c r="BI77" s="165"/>
      <c r="BJ77" s="165"/>
      <c r="BK77" s="165"/>
      <c r="BL77" s="165"/>
      <c r="BM77" s="165"/>
      <c r="BN77" s="165"/>
      <c r="BO77" s="165"/>
      <c r="BP77" s="165"/>
      <c r="BQ77" s="165"/>
      <c r="BR77" s="165"/>
      <c r="BS77" s="165"/>
      <c r="BT77" s="165"/>
      <c r="BU77" s="165"/>
      <c r="BV77" s="165"/>
      <c r="BW77" s="165"/>
      <c r="BX77" s="165"/>
      <c r="BY77" s="165"/>
      <c r="BZ77" s="165"/>
      <c r="CA77" s="165"/>
      <c r="CB77" s="165"/>
      <c r="CC77" s="165"/>
      <c r="CD77" s="165"/>
      <c r="CE77" s="165"/>
      <c r="CF77" s="165"/>
      <c r="CG77" s="165"/>
      <c r="CH77" s="165"/>
      <c r="CI77" s="165"/>
      <c r="CJ77" s="165"/>
      <c r="CK77" s="165"/>
      <c r="CL77" s="165"/>
      <c r="CM77" s="165"/>
      <c r="CN77" s="165"/>
      <c r="CO77" s="165"/>
      <c r="CP77" s="165"/>
      <c r="CQ77" s="165"/>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row>
    <row r="78" spans="1:142" s="128" customFormat="1" ht="20.25" customHeight="1" x14ac:dyDescent="0.35">
      <c r="A78" s="323"/>
      <c r="B78" s="324"/>
      <c r="C78" s="327"/>
      <c r="D78" s="338"/>
      <c r="E78" s="339"/>
      <c r="F78" s="175" t="s">
        <v>915</v>
      </c>
      <c r="G78" s="132"/>
      <c r="H78" s="130"/>
      <c r="I78" s="129"/>
      <c r="J78" s="158"/>
      <c r="K78" s="159"/>
      <c r="AK78" s="165"/>
      <c r="AL78" s="165"/>
      <c r="AM78" s="165"/>
      <c r="AN78" s="165"/>
      <c r="AO78" s="165"/>
      <c r="AP78" s="165"/>
      <c r="AQ78" s="165"/>
      <c r="AR78" s="165"/>
      <c r="AS78" s="165"/>
      <c r="AT78" s="165"/>
      <c r="AU78" s="165"/>
      <c r="AV78" s="165"/>
      <c r="AW78" s="165"/>
      <c r="AX78" s="165"/>
      <c r="AY78" s="165"/>
      <c r="AZ78" s="165"/>
      <c r="BA78" s="165"/>
      <c r="BB78" s="165"/>
      <c r="BC78" s="165"/>
      <c r="BD78" s="165"/>
      <c r="BE78" s="165"/>
      <c r="BF78" s="165"/>
      <c r="BG78" s="165"/>
      <c r="BH78" s="165"/>
      <c r="BI78" s="165"/>
      <c r="BJ78" s="165"/>
      <c r="BK78" s="165"/>
      <c r="BL78" s="165"/>
      <c r="BM78" s="165"/>
      <c r="BN78" s="165"/>
      <c r="BO78" s="165"/>
      <c r="BP78" s="165"/>
      <c r="BQ78" s="165"/>
      <c r="BR78" s="165"/>
      <c r="BS78" s="165"/>
      <c r="BT78" s="165"/>
      <c r="BU78" s="165"/>
      <c r="BV78" s="165"/>
      <c r="BW78" s="165"/>
      <c r="BX78" s="165"/>
      <c r="BY78" s="165"/>
      <c r="BZ78" s="165"/>
      <c r="CA78" s="165"/>
      <c r="CB78" s="165"/>
      <c r="CC78" s="165"/>
      <c r="CD78" s="165"/>
      <c r="CE78" s="165"/>
      <c r="CF78" s="165"/>
      <c r="CG78" s="165"/>
      <c r="CH78" s="165"/>
      <c r="CI78" s="165"/>
      <c r="CJ78" s="165"/>
      <c r="CK78" s="165"/>
      <c r="CL78" s="165"/>
      <c r="CM78" s="165"/>
      <c r="CN78" s="165"/>
      <c r="CO78" s="165"/>
      <c r="CP78" s="165"/>
      <c r="CQ78" s="165"/>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row>
    <row r="79" spans="1:142" s="128" customFormat="1" ht="74.25" customHeight="1" x14ac:dyDescent="0.35">
      <c r="A79" s="153"/>
      <c r="B79" s="154"/>
      <c r="C79" s="152" t="s">
        <v>1206</v>
      </c>
      <c r="D79" s="340" t="s">
        <v>1207</v>
      </c>
      <c r="E79" s="341"/>
      <c r="F79" s="175"/>
      <c r="G79" s="178"/>
      <c r="H79" s="179"/>
      <c r="I79" s="180"/>
      <c r="J79" s="181"/>
      <c r="K79" s="182"/>
      <c r="AK79" s="165"/>
      <c r="AL79" s="165"/>
      <c r="AM79" s="165"/>
      <c r="AN79" s="165"/>
      <c r="AO79" s="165"/>
      <c r="AP79" s="165"/>
      <c r="AQ79" s="165"/>
      <c r="AR79" s="165"/>
      <c r="AS79" s="165"/>
      <c r="AT79" s="165"/>
      <c r="AU79" s="165"/>
      <c r="AV79" s="165"/>
      <c r="AW79" s="165"/>
      <c r="AX79" s="165"/>
      <c r="AY79" s="165"/>
      <c r="AZ79" s="165"/>
      <c r="BA79" s="165"/>
      <c r="BB79" s="165"/>
      <c r="BC79" s="165"/>
      <c r="BD79" s="165"/>
      <c r="BE79" s="165"/>
      <c r="BF79" s="165"/>
      <c r="BG79" s="165"/>
      <c r="BH79" s="165"/>
      <c r="BI79" s="165"/>
      <c r="BJ79" s="165"/>
      <c r="BK79" s="165"/>
      <c r="BL79" s="165"/>
      <c r="BM79" s="165"/>
      <c r="BN79" s="165"/>
      <c r="BO79" s="165"/>
      <c r="BP79" s="165"/>
      <c r="BQ79" s="165"/>
      <c r="BR79" s="165"/>
      <c r="BS79" s="165"/>
      <c r="BT79" s="165"/>
      <c r="BU79" s="165"/>
      <c r="BV79" s="165"/>
      <c r="BW79" s="165"/>
      <c r="BX79" s="165"/>
      <c r="BY79" s="165"/>
      <c r="BZ79" s="165"/>
      <c r="CA79" s="165"/>
      <c r="CB79" s="165"/>
      <c r="CC79" s="165"/>
      <c r="CD79" s="165"/>
      <c r="CE79" s="165"/>
      <c r="CF79" s="165"/>
      <c r="CG79" s="165"/>
      <c r="CH79" s="165"/>
      <c r="CI79" s="165"/>
      <c r="CJ79" s="165"/>
      <c r="CK79" s="165"/>
      <c r="CL79" s="165"/>
      <c r="CM79" s="165"/>
      <c r="CN79" s="165"/>
      <c r="CO79" s="165"/>
      <c r="CP79" s="165"/>
      <c r="CQ79" s="165"/>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row>
    <row r="80" spans="1:142" s="128" customFormat="1" ht="102" x14ac:dyDescent="0.35">
      <c r="A80" s="308"/>
      <c r="B80" s="308">
        <v>1.6</v>
      </c>
      <c r="C80" s="311" t="s">
        <v>193</v>
      </c>
      <c r="D80" s="312"/>
      <c r="E80" s="312"/>
      <c r="F80" s="173" t="s">
        <v>774</v>
      </c>
      <c r="G80" s="246"/>
      <c r="H80" s="249"/>
      <c r="I80" s="252"/>
      <c r="J80" s="255"/>
      <c r="K80" s="258"/>
      <c r="AK80" s="165"/>
      <c r="AL80" s="165"/>
      <c r="AM80" s="165"/>
      <c r="AN80" s="165"/>
      <c r="AO80" s="165"/>
      <c r="AP80" s="165"/>
      <c r="AQ80" s="165"/>
      <c r="AR80" s="165"/>
      <c r="AS80" s="165"/>
      <c r="AT80" s="165"/>
      <c r="AU80" s="165"/>
      <c r="AV80" s="165"/>
      <c r="AW80" s="165"/>
      <c r="AX80" s="165"/>
      <c r="AY80" s="165"/>
      <c r="AZ80" s="165"/>
      <c r="BA80" s="165"/>
      <c r="BB80" s="165"/>
      <c r="BC80" s="165"/>
      <c r="BD80" s="165"/>
      <c r="BE80" s="165"/>
      <c r="BF80" s="165"/>
      <c r="BG80" s="165"/>
      <c r="BH80" s="165"/>
      <c r="BI80" s="165"/>
      <c r="BJ80" s="165"/>
      <c r="BK80" s="165"/>
      <c r="BL80" s="165"/>
      <c r="BM80" s="165"/>
      <c r="BN80" s="165"/>
      <c r="BO80" s="165"/>
      <c r="BP80" s="165"/>
      <c r="BQ80" s="165"/>
      <c r="BR80" s="165"/>
      <c r="BS80" s="165"/>
      <c r="BT80" s="165"/>
      <c r="BU80" s="165"/>
      <c r="BV80" s="165"/>
      <c r="BW80" s="165"/>
      <c r="BX80" s="165"/>
      <c r="BY80" s="165"/>
      <c r="BZ80" s="165"/>
      <c r="CA80" s="165"/>
      <c r="CB80" s="165"/>
      <c r="CC80" s="165"/>
      <c r="CD80" s="165"/>
      <c r="CE80" s="165"/>
      <c r="CF80" s="165"/>
      <c r="CG80" s="165"/>
      <c r="CH80" s="165"/>
      <c r="CI80" s="165"/>
      <c r="CJ80" s="165"/>
      <c r="CK80" s="165"/>
      <c r="CL80" s="165"/>
      <c r="CM80" s="165"/>
      <c r="CN80" s="165"/>
      <c r="CO80" s="165"/>
      <c r="CP80" s="165"/>
      <c r="CQ80" s="165"/>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row>
    <row r="81" spans="1:142" s="128" customFormat="1" ht="81.599999999999994" x14ac:dyDescent="0.35">
      <c r="A81" s="309"/>
      <c r="B81" s="309"/>
      <c r="C81" s="313"/>
      <c r="D81" s="314"/>
      <c r="E81" s="314"/>
      <c r="F81" s="173" t="s">
        <v>853</v>
      </c>
      <c r="G81" s="247"/>
      <c r="H81" s="250"/>
      <c r="I81" s="253"/>
      <c r="J81" s="256"/>
      <c r="K81" s="259"/>
      <c r="AK81" s="165"/>
      <c r="AL81" s="165"/>
      <c r="AM81" s="165"/>
      <c r="AN81" s="165"/>
      <c r="AO81" s="165"/>
      <c r="AP81" s="165"/>
      <c r="AQ81" s="165"/>
      <c r="AR81" s="165"/>
      <c r="AS81" s="165"/>
      <c r="AT81" s="165"/>
      <c r="AU81" s="165"/>
      <c r="AV81" s="165"/>
      <c r="AW81" s="165"/>
      <c r="AX81" s="165"/>
      <c r="AY81" s="165"/>
      <c r="AZ81" s="165"/>
      <c r="BA81" s="165"/>
      <c r="BB81" s="165"/>
      <c r="BC81" s="165"/>
      <c r="BD81" s="165"/>
      <c r="BE81" s="165"/>
      <c r="BF81" s="165"/>
      <c r="BG81" s="165"/>
      <c r="BH81" s="165"/>
      <c r="BI81" s="165"/>
      <c r="BJ81" s="165"/>
      <c r="BK81" s="165"/>
      <c r="BL81" s="165"/>
      <c r="BM81" s="165"/>
      <c r="BN81" s="165"/>
      <c r="BO81" s="165"/>
      <c r="BP81" s="165"/>
      <c r="BQ81" s="165"/>
      <c r="BR81" s="165"/>
      <c r="BS81" s="165"/>
      <c r="BT81" s="165"/>
      <c r="BU81" s="165"/>
      <c r="BV81" s="165"/>
      <c r="BW81" s="165"/>
      <c r="BX81" s="165"/>
      <c r="BY81" s="165"/>
      <c r="BZ81" s="165"/>
      <c r="CA81" s="165"/>
      <c r="CB81" s="165"/>
      <c r="CC81" s="165"/>
      <c r="CD81" s="165"/>
      <c r="CE81" s="165"/>
      <c r="CF81" s="165"/>
      <c r="CG81" s="165"/>
      <c r="CH81" s="165"/>
      <c r="CI81" s="165"/>
      <c r="CJ81" s="165"/>
      <c r="CK81" s="165"/>
      <c r="CL81" s="165"/>
      <c r="CM81" s="165"/>
      <c r="CN81" s="165"/>
      <c r="CO81" s="165"/>
      <c r="CP81" s="165"/>
      <c r="CQ81" s="165"/>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row>
    <row r="82" spans="1:142" s="128" customFormat="1" ht="20.25" customHeight="1" x14ac:dyDescent="0.35">
      <c r="A82" s="309"/>
      <c r="B82" s="309"/>
      <c r="C82" s="313"/>
      <c r="D82" s="314"/>
      <c r="E82" s="314"/>
      <c r="F82" s="174" t="s">
        <v>770</v>
      </c>
      <c r="G82" s="247"/>
      <c r="H82" s="250"/>
      <c r="I82" s="253"/>
      <c r="J82" s="256"/>
      <c r="K82" s="259"/>
      <c r="AK82" s="165"/>
      <c r="AL82" s="165"/>
      <c r="AM82" s="165"/>
      <c r="AN82" s="165"/>
      <c r="AO82" s="165"/>
      <c r="AP82" s="165"/>
      <c r="AQ82" s="165"/>
      <c r="AR82" s="165"/>
      <c r="AS82" s="165"/>
      <c r="AT82" s="165"/>
      <c r="AU82" s="165"/>
      <c r="AV82" s="165"/>
      <c r="AW82" s="165"/>
      <c r="AX82" s="165"/>
      <c r="AY82" s="165"/>
      <c r="AZ82" s="165"/>
      <c r="BA82" s="165"/>
      <c r="BB82" s="165"/>
      <c r="BC82" s="165"/>
      <c r="BD82" s="165"/>
      <c r="BE82" s="165"/>
      <c r="BF82" s="165"/>
      <c r="BG82" s="165"/>
      <c r="BH82" s="165"/>
      <c r="BI82" s="165"/>
      <c r="BJ82" s="165"/>
      <c r="BK82" s="165"/>
      <c r="BL82" s="165"/>
      <c r="BM82" s="165"/>
      <c r="BN82" s="165"/>
      <c r="BO82" s="165"/>
      <c r="BP82" s="165"/>
      <c r="BQ82" s="165"/>
      <c r="BR82" s="165"/>
      <c r="BS82" s="165"/>
      <c r="BT82" s="165"/>
      <c r="BU82" s="165"/>
      <c r="BV82" s="165"/>
      <c r="BW82" s="165"/>
      <c r="BX82" s="165"/>
      <c r="BY82" s="165"/>
      <c r="BZ82" s="165"/>
      <c r="CA82" s="165"/>
      <c r="CB82" s="165"/>
      <c r="CC82" s="165"/>
      <c r="CD82" s="165"/>
      <c r="CE82" s="165"/>
      <c r="CF82" s="165"/>
      <c r="CG82" s="165"/>
      <c r="CH82" s="165"/>
      <c r="CI82" s="165"/>
      <c r="CJ82" s="165"/>
      <c r="CK82" s="165"/>
      <c r="CL82" s="165"/>
      <c r="CM82" s="165"/>
      <c r="CN82" s="165"/>
      <c r="CO82" s="165"/>
      <c r="CP82" s="165"/>
      <c r="CQ82" s="165"/>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row>
    <row r="83" spans="1:142" s="128" customFormat="1" ht="61.2" x14ac:dyDescent="0.35">
      <c r="A83" s="309"/>
      <c r="B83" s="309"/>
      <c r="C83" s="313"/>
      <c r="D83" s="314"/>
      <c r="E83" s="314"/>
      <c r="F83" s="173" t="s">
        <v>1139</v>
      </c>
      <c r="G83" s="248"/>
      <c r="H83" s="251"/>
      <c r="I83" s="254"/>
      <c r="J83" s="257"/>
      <c r="K83" s="260"/>
      <c r="AK83" s="165"/>
      <c r="AL83" s="165"/>
      <c r="AM83" s="165"/>
      <c r="AN83" s="165"/>
      <c r="AO83" s="165"/>
      <c r="AP83" s="165"/>
      <c r="AQ83" s="165"/>
      <c r="AR83" s="165"/>
      <c r="AS83" s="165"/>
      <c r="AT83" s="165"/>
      <c r="AU83" s="165"/>
      <c r="AV83" s="165"/>
      <c r="AW83" s="165"/>
      <c r="AX83" s="165"/>
      <c r="AY83" s="165"/>
      <c r="AZ83" s="165"/>
      <c r="BA83" s="165"/>
      <c r="BB83" s="165"/>
      <c r="BC83" s="165"/>
      <c r="BD83" s="165"/>
      <c r="BE83" s="165"/>
      <c r="BF83" s="165"/>
      <c r="BG83" s="165"/>
      <c r="BH83" s="165"/>
      <c r="BI83" s="165"/>
      <c r="BJ83" s="165"/>
      <c r="BK83" s="165"/>
      <c r="BL83" s="165"/>
      <c r="BM83" s="165"/>
      <c r="BN83" s="165"/>
      <c r="BO83" s="165"/>
      <c r="BP83" s="165"/>
      <c r="BQ83" s="165"/>
      <c r="BR83" s="165"/>
      <c r="BS83" s="165"/>
      <c r="BT83" s="165"/>
      <c r="BU83" s="165"/>
      <c r="BV83" s="165"/>
      <c r="BW83" s="165"/>
      <c r="BX83" s="165"/>
      <c r="BY83" s="165"/>
      <c r="BZ83" s="165"/>
      <c r="CA83" s="165"/>
      <c r="CB83" s="165"/>
      <c r="CC83" s="165"/>
      <c r="CD83" s="165"/>
      <c r="CE83" s="165"/>
      <c r="CF83" s="165"/>
      <c r="CG83" s="165"/>
      <c r="CH83" s="165"/>
      <c r="CI83" s="165"/>
      <c r="CJ83" s="165"/>
      <c r="CK83" s="165"/>
      <c r="CL83" s="165"/>
      <c r="CM83" s="165"/>
      <c r="CN83" s="165"/>
      <c r="CO83" s="165"/>
      <c r="CP83" s="165"/>
      <c r="CQ83" s="165"/>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row>
    <row r="84" spans="1:142" s="128" customFormat="1" ht="20.25" customHeight="1" x14ac:dyDescent="0.35">
      <c r="A84" s="310"/>
      <c r="B84" s="310"/>
      <c r="C84" s="315"/>
      <c r="D84" s="316"/>
      <c r="E84" s="316"/>
      <c r="F84" s="173" t="s">
        <v>916</v>
      </c>
      <c r="G84" s="133"/>
      <c r="H84" s="127"/>
      <c r="I84" s="126"/>
      <c r="J84" s="158"/>
      <c r="K84" s="159"/>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5"/>
      <c r="BY84" s="165"/>
      <c r="BZ84" s="165"/>
      <c r="CA84" s="165"/>
      <c r="CB84" s="165"/>
      <c r="CC84" s="165"/>
      <c r="CD84" s="165"/>
      <c r="CE84" s="165"/>
      <c r="CF84" s="165"/>
      <c r="CG84" s="165"/>
      <c r="CH84" s="165"/>
      <c r="CI84" s="165"/>
      <c r="CJ84" s="165"/>
      <c r="CK84" s="165"/>
      <c r="CL84" s="165"/>
      <c r="CM84" s="165"/>
      <c r="CN84" s="165"/>
      <c r="CO84" s="165"/>
      <c r="CP84" s="165"/>
      <c r="CQ84" s="165"/>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row>
    <row r="85" spans="1:142" s="128" customFormat="1" ht="81.599999999999994" x14ac:dyDescent="0.35">
      <c r="A85" s="319"/>
      <c r="B85" s="320"/>
      <c r="C85" s="325" t="s">
        <v>202</v>
      </c>
      <c r="D85" s="334" t="s">
        <v>195</v>
      </c>
      <c r="E85" s="335"/>
      <c r="F85" s="175" t="s">
        <v>775</v>
      </c>
      <c r="G85" s="261"/>
      <c r="H85" s="263"/>
      <c r="I85" s="265"/>
      <c r="J85" s="255"/>
      <c r="K85" s="258"/>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c r="BL85" s="165"/>
      <c r="BM85" s="165"/>
      <c r="BN85" s="165"/>
      <c r="BO85" s="165"/>
      <c r="BP85" s="165"/>
      <c r="BQ85" s="165"/>
      <c r="BR85" s="165"/>
      <c r="BS85" s="165"/>
      <c r="BT85" s="165"/>
      <c r="BU85" s="165"/>
      <c r="BV85" s="165"/>
      <c r="BW85" s="165"/>
      <c r="BX85" s="165"/>
      <c r="BY85" s="165"/>
      <c r="BZ85" s="165"/>
      <c r="CA85" s="165"/>
      <c r="CB85" s="165"/>
      <c r="CC85" s="165"/>
      <c r="CD85" s="165"/>
      <c r="CE85" s="165"/>
      <c r="CF85" s="165"/>
      <c r="CG85" s="165"/>
      <c r="CH85" s="165"/>
      <c r="CI85" s="165"/>
      <c r="CJ85" s="165"/>
      <c r="CK85" s="165"/>
      <c r="CL85" s="165"/>
      <c r="CM85" s="165"/>
      <c r="CN85" s="165"/>
      <c r="CO85" s="165"/>
      <c r="CP85" s="165"/>
      <c r="CQ85" s="165"/>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row>
    <row r="86" spans="1:142" s="128" customFormat="1" ht="81.599999999999994" x14ac:dyDescent="0.35">
      <c r="A86" s="321"/>
      <c r="B86" s="322"/>
      <c r="C86" s="326"/>
      <c r="D86" s="336"/>
      <c r="E86" s="337"/>
      <c r="F86" s="175" t="s">
        <v>854</v>
      </c>
      <c r="G86" s="262"/>
      <c r="H86" s="264"/>
      <c r="I86" s="266"/>
      <c r="J86" s="257"/>
      <c r="K86" s="260"/>
      <c r="AK86" s="165"/>
      <c r="AL86" s="165"/>
      <c r="AM86" s="165"/>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c r="BL86" s="165"/>
      <c r="BM86" s="165"/>
      <c r="BN86" s="165"/>
      <c r="BO86" s="165"/>
      <c r="BP86" s="165"/>
      <c r="BQ86" s="165"/>
      <c r="BR86" s="165"/>
      <c r="BS86" s="165"/>
      <c r="BT86" s="165"/>
      <c r="BU86" s="165"/>
      <c r="BV86" s="165"/>
      <c r="BW86" s="165"/>
      <c r="BX86" s="165"/>
      <c r="BY86" s="165"/>
      <c r="BZ86" s="165"/>
      <c r="CA86" s="165"/>
      <c r="CB86" s="165"/>
      <c r="CC86" s="165"/>
      <c r="CD86" s="165"/>
      <c r="CE86" s="165"/>
      <c r="CF86" s="165"/>
      <c r="CG86" s="165"/>
      <c r="CH86" s="165"/>
      <c r="CI86" s="165"/>
      <c r="CJ86" s="165"/>
      <c r="CK86" s="165"/>
      <c r="CL86" s="165"/>
      <c r="CM86" s="165"/>
      <c r="CN86" s="165"/>
      <c r="CO86" s="165"/>
      <c r="CP86" s="165"/>
      <c r="CQ86" s="165"/>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row>
    <row r="87" spans="1:142" s="128" customFormat="1" ht="20.25" customHeight="1" x14ac:dyDescent="0.35">
      <c r="A87" s="323"/>
      <c r="B87" s="324"/>
      <c r="C87" s="327"/>
      <c r="D87" s="338"/>
      <c r="E87" s="339"/>
      <c r="F87" s="175" t="s">
        <v>917</v>
      </c>
      <c r="G87" s="132"/>
      <c r="H87" s="130"/>
      <c r="I87" s="129"/>
      <c r="J87" s="158"/>
      <c r="K87" s="159"/>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c r="BL87" s="165"/>
      <c r="BM87" s="165"/>
      <c r="BN87" s="165"/>
      <c r="BO87" s="165"/>
      <c r="BP87" s="165"/>
      <c r="BQ87" s="165"/>
      <c r="BR87" s="165"/>
      <c r="BS87" s="165"/>
      <c r="BT87" s="165"/>
      <c r="BU87" s="165"/>
      <c r="BV87" s="165"/>
      <c r="BW87" s="165"/>
      <c r="BX87" s="165"/>
      <c r="BY87" s="165"/>
      <c r="BZ87" s="165"/>
      <c r="CA87" s="165"/>
      <c r="CB87" s="165"/>
      <c r="CC87" s="165"/>
      <c r="CD87" s="165"/>
      <c r="CE87" s="165"/>
      <c r="CF87" s="165"/>
      <c r="CG87" s="165"/>
      <c r="CH87" s="165"/>
      <c r="CI87" s="165"/>
      <c r="CJ87" s="165"/>
      <c r="CK87" s="165"/>
      <c r="CL87" s="165"/>
      <c r="CM87" s="165"/>
      <c r="CN87" s="165"/>
      <c r="CO87" s="165"/>
      <c r="CP87" s="165"/>
      <c r="CQ87" s="165"/>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row>
    <row r="88" spans="1:142" s="128" customFormat="1" ht="61.2" x14ac:dyDescent="0.35">
      <c r="A88" s="319"/>
      <c r="B88" s="320"/>
      <c r="C88" s="325" t="s">
        <v>204</v>
      </c>
      <c r="D88" s="334" t="s">
        <v>197</v>
      </c>
      <c r="E88" s="335"/>
      <c r="F88" s="175" t="s">
        <v>776</v>
      </c>
      <c r="G88" s="261"/>
      <c r="H88" s="263"/>
      <c r="I88" s="265"/>
      <c r="J88" s="255"/>
      <c r="K88" s="258"/>
      <c r="AK88" s="165"/>
      <c r="AL88" s="165"/>
      <c r="AM88" s="165"/>
      <c r="AN88" s="165"/>
      <c r="AO88" s="165"/>
      <c r="AP88" s="165"/>
      <c r="AQ88" s="165"/>
      <c r="AR88" s="165"/>
      <c r="AS88" s="165"/>
      <c r="AT88" s="165"/>
      <c r="AU88" s="165"/>
      <c r="AV88" s="165"/>
      <c r="AW88" s="165"/>
      <c r="AX88" s="165"/>
      <c r="AY88" s="165"/>
      <c r="AZ88" s="165"/>
      <c r="BA88" s="165"/>
      <c r="BB88" s="165"/>
      <c r="BC88" s="165"/>
      <c r="BD88" s="165"/>
      <c r="BE88" s="165"/>
      <c r="BF88" s="165"/>
      <c r="BG88" s="165"/>
      <c r="BH88" s="165"/>
      <c r="BI88" s="165"/>
      <c r="BJ88" s="165"/>
      <c r="BK88" s="165"/>
      <c r="BL88" s="165"/>
      <c r="BM88" s="165"/>
      <c r="BN88" s="165"/>
      <c r="BO88" s="165"/>
      <c r="BP88" s="165"/>
      <c r="BQ88" s="165"/>
      <c r="BR88" s="165"/>
      <c r="BS88" s="165"/>
      <c r="BT88" s="165"/>
      <c r="BU88" s="165"/>
      <c r="BV88" s="165"/>
      <c r="BW88" s="165"/>
      <c r="BX88" s="165"/>
      <c r="BY88" s="165"/>
      <c r="BZ88" s="165"/>
      <c r="CA88" s="165"/>
      <c r="CB88" s="165"/>
      <c r="CC88" s="165"/>
      <c r="CD88" s="165"/>
      <c r="CE88" s="165"/>
      <c r="CF88" s="165"/>
      <c r="CG88" s="165"/>
      <c r="CH88" s="165"/>
      <c r="CI88" s="165"/>
      <c r="CJ88" s="165"/>
      <c r="CK88" s="165"/>
      <c r="CL88" s="165"/>
      <c r="CM88" s="165"/>
      <c r="CN88" s="165"/>
      <c r="CO88" s="165"/>
      <c r="CP88" s="165"/>
      <c r="CQ88" s="165"/>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row>
    <row r="89" spans="1:142" s="128" customFormat="1" ht="142.80000000000001" x14ac:dyDescent="0.35">
      <c r="A89" s="321"/>
      <c r="B89" s="322"/>
      <c r="C89" s="326"/>
      <c r="D89" s="336"/>
      <c r="E89" s="337"/>
      <c r="F89" s="175" t="s">
        <v>855</v>
      </c>
      <c r="G89" s="267"/>
      <c r="H89" s="268"/>
      <c r="I89" s="269"/>
      <c r="J89" s="256"/>
      <c r="K89" s="259"/>
      <c r="AK89" s="165"/>
      <c r="AL89" s="165"/>
      <c r="AM89" s="165"/>
      <c r="AN89" s="165"/>
      <c r="AO89" s="165"/>
      <c r="AP89" s="165"/>
      <c r="AQ89" s="165"/>
      <c r="AR89" s="165"/>
      <c r="AS89" s="165"/>
      <c r="AT89" s="165"/>
      <c r="AU89" s="165"/>
      <c r="AV89" s="165"/>
      <c r="AW89" s="165"/>
      <c r="AX89" s="165"/>
      <c r="AY89" s="165"/>
      <c r="AZ89" s="165"/>
      <c r="BA89" s="165"/>
      <c r="BB89" s="165"/>
      <c r="BC89" s="165"/>
      <c r="BD89" s="165"/>
      <c r="BE89" s="165"/>
      <c r="BF89" s="165"/>
      <c r="BG89" s="165"/>
      <c r="BH89" s="165"/>
      <c r="BI89" s="165"/>
      <c r="BJ89" s="165"/>
      <c r="BK89" s="165"/>
      <c r="BL89" s="165"/>
      <c r="BM89" s="165"/>
      <c r="BN89" s="165"/>
      <c r="BO89" s="165"/>
      <c r="BP89" s="165"/>
      <c r="BQ89" s="165"/>
      <c r="BR89" s="165"/>
      <c r="BS89" s="165"/>
      <c r="BT89" s="165"/>
      <c r="BU89" s="165"/>
      <c r="BV89" s="165"/>
      <c r="BW89" s="165"/>
      <c r="BX89" s="165"/>
      <c r="BY89" s="165"/>
      <c r="BZ89" s="165"/>
      <c r="CA89" s="165"/>
      <c r="CB89" s="165"/>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row>
    <row r="90" spans="1:142" s="128" customFormat="1" ht="61.2" x14ac:dyDescent="0.35">
      <c r="A90" s="321"/>
      <c r="B90" s="322"/>
      <c r="C90" s="326"/>
      <c r="D90" s="336"/>
      <c r="E90" s="337"/>
      <c r="F90" s="175" t="s">
        <v>856</v>
      </c>
      <c r="G90" s="267"/>
      <c r="H90" s="268"/>
      <c r="I90" s="269"/>
      <c r="J90" s="256"/>
      <c r="K90" s="259"/>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c r="BL90" s="165"/>
      <c r="BM90" s="165"/>
      <c r="BN90" s="165"/>
      <c r="BO90" s="165"/>
      <c r="BP90" s="165"/>
      <c r="BQ90" s="165"/>
      <c r="BR90" s="165"/>
      <c r="BS90" s="165"/>
      <c r="BT90" s="165"/>
      <c r="BU90" s="165"/>
      <c r="BV90" s="165"/>
      <c r="BW90" s="165"/>
      <c r="BX90" s="165"/>
      <c r="BY90" s="165"/>
      <c r="BZ90" s="165"/>
      <c r="CA90" s="165"/>
      <c r="CB90" s="165"/>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row>
    <row r="91" spans="1:142" s="128" customFormat="1" ht="20.25" customHeight="1" x14ac:dyDescent="0.35">
      <c r="A91" s="321"/>
      <c r="B91" s="322"/>
      <c r="C91" s="326"/>
      <c r="D91" s="336"/>
      <c r="E91" s="337"/>
      <c r="F91" s="176" t="s">
        <v>770</v>
      </c>
      <c r="G91" s="267"/>
      <c r="H91" s="268"/>
      <c r="I91" s="269"/>
      <c r="J91" s="256"/>
      <c r="K91" s="259"/>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c r="BL91" s="165"/>
      <c r="BM91" s="165"/>
      <c r="BN91" s="165"/>
      <c r="BO91" s="165"/>
      <c r="BP91" s="165"/>
      <c r="BQ91" s="165"/>
      <c r="BR91" s="165"/>
      <c r="BS91" s="165"/>
      <c r="BT91" s="165"/>
      <c r="BU91" s="165"/>
      <c r="BV91" s="165"/>
      <c r="BW91" s="165"/>
      <c r="BX91" s="165"/>
      <c r="BY91" s="165"/>
      <c r="BZ91" s="165"/>
      <c r="CA91" s="165"/>
      <c r="CB91" s="165"/>
      <c r="CC91" s="165"/>
      <c r="CD91" s="165"/>
      <c r="CE91" s="165"/>
      <c r="CF91" s="165"/>
      <c r="CG91" s="165"/>
      <c r="CH91" s="165"/>
      <c r="CI91" s="165"/>
      <c r="CJ91" s="165"/>
      <c r="CK91" s="165"/>
      <c r="CL91" s="165"/>
      <c r="CM91" s="165"/>
      <c r="CN91" s="165"/>
      <c r="CO91" s="165"/>
      <c r="CP91" s="165"/>
      <c r="CQ91" s="165"/>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row>
    <row r="92" spans="1:142" s="128" customFormat="1" ht="40.799999999999997" x14ac:dyDescent="0.35">
      <c r="A92" s="321"/>
      <c r="B92" s="322"/>
      <c r="C92" s="326"/>
      <c r="D92" s="336"/>
      <c r="E92" s="337"/>
      <c r="F92" s="175" t="s">
        <v>1140</v>
      </c>
      <c r="G92" s="262"/>
      <c r="H92" s="264"/>
      <c r="I92" s="266"/>
      <c r="J92" s="257"/>
      <c r="K92" s="260"/>
      <c r="AK92" s="165"/>
      <c r="AL92" s="165"/>
      <c r="AM92" s="165"/>
      <c r="AN92" s="165"/>
      <c r="AO92" s="165"/>
      <c r="AP92" s="165"/>
      <c r="AQ92" s="165"/>
      <c r="AR92" s="165"/>
      <c r="AS92" s="165"/>
      <c r="AT92" s="165"/>
      <c r="AU92" s="165"/>
      <c r="AV92" s="165"/>
      <c r="AW92" s="165"/>
      <c r="AX92" s="165"/>
      <c r="AY92" s="165"/>
      <c r="AZ92" s="165"/>
      <c r="BA92" s="165"/>
      <c r="BB92" s="165"/>
      <c r="BC92" s="165"/>
      <c r="BD92" s="165"/>
      <c r="BE92" s="165"/>
      <c r="BF92" s="165"/>
      <c r="BG92" s="165"/>
      <c r="BH92" s="165"/>
      <c r="BI92" s="165"/>
      <c r="BJ92" s="165"/>
      <c r="BK92" s="165"/>
      <c r="BL92" s="165"/>
      <c r="BM92" s="165"/>
      <c r="BN92" s="165"/>
      <c r="BO92" s="165"/>
      <c r="BP92" s="165"/>
      <c r="BQ92" s="165"/>
      <c r="BR92" s="165"/>
      <c r="BS92" s="165"/>
      <c r="BT92" s="165"/>
      <c r="BU92" s="165"/>
      <c r="BV92" s="165"/>
      <c r="BW92" s="165"/>
      <c r="BX92" s="165"/>
      <c r="BY92" s="165"/>
      <c r="BZ92" s="165"/>
      <c r="CA92" s="165"/>
      <c r="CB92" s="165"/>
      <c r="CC92" s="165"/>
      <c r="CD92" s="165"/>
      <c r="CE92" s="165"/>
      <c r="CF92" s="165"/>
      <c r="CG92" s="165"/>
      <c r="CH92" s="165"/>
      <c r="CI92" s="165"/>
      <c r="CJ92" s="165"/>
      <c r="CK92" s="165"/>
      <c r="CL92" s="165"/>
      <c r="CM92" s="165"/>
      <c r="CN92" s="165"/>
      <c r="CO92" s="165"/>
      <c r="CP92" s="165"/>
      <c r="CQ92" s="165"/>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row>
    <row r="93" spans="1:142" s="128" customFormat="1" ht="20.25" customHeight="1" x14ac:dyDescent="0.35">
      <c r="A93" s="323"/>
      <c r="B93" s="324"/>
      <c r="C93" s="327"/>
      <c r="D93" s="338"/>
      <c r="E93" s="339"/>
      <c r="F93" s="175" t="s">
        <v>915</v>
      </c>
      <c r="G93" s="132"/>
      <c r="H93" s="130"/>
      <c r="I93" s="129"/>
      <c r="J93" s="158"/>
      <c r="K93" s="159"/>
      <c r="AK93" s="165"/>
      <c r="AL93" s="165"/>
      <c r="AM93" s="165"/>
      <c r="AN93" s="165"/>
      <c r="AO93" s="165"/>
      <c r="AP93" s="165"/>
      <c r="AQ93" s="165"/>
      <c r="AR93" s="165"/>
      <c r="AS93" s="165"/>
      <c r="AT93" s="165"/>
      <c r="AU93" s="165"/>
      <c r="AV93" s="165"/>
      <c r="AW93" s="165"/>
      <c r="AX93" s="165"/>
      <c r="AY93" s="165"/>
      <c r="AZ93" s="165"/>
      <c r="BA93" s="165"/>
      <c r="BB93" s="165"/>
      <c r="BC93" s="165"/>
      <c r="BD93" s="165"/>
      <c r="BE93" s="165"/>
      <c r="BF93" s="165"/>
      <c r="BG93" s="165"/>
      <c r="BH93" s="165"/>
      <c r="BI93" s="165"/>
      <c r="BJ93" s="165"/>
      <c r="BK93" s="165"/>
      <c r="BL93" s="165"/>
      <c r="BM93" s="165"/>
      <c r="BN93" s="165"/>
      <c r="BO93" s="165"/>
      <c r="BP93" s="165"/>
      <c r="BQ93" s="165"/>
      <c r="BR93" s="165"/>
      <c r="BS93" s="165"/>
      <c r="BT93" s="165"/>
      <c r="BU93" s="165"/>
      <c r="BV93" s="165"/>
      <c r="BW93" s="165"/>
      <c r="BX93" s="165"/>
      <c r="BY93" s="165"/>
      <c r="BZ93" s="165"/>
      <c r="CA93" s="165"/>
      <c r="CB93" s="165"/>
      <c r="CC93" s="165"/>
      <c r="CD93" s="165"/>
      <c r="CE93" s="165"/>
      <c r="CF93" s="165"/>
      <c r="CG93" s="165"/>
      <c r="CH93" s="165"/>
      <c r="CI93" s="165"/>
      <c r="CJ93" s="165"/>
      <c r="CK93" s="165"/>
      <c r="CL93" s="165"/>
      <c r="CM93" s="165"/>
      <c r="CN93" s="165"/>
      <c r="CO93" s="165"/>
      <c r="CP93" s="165"/>
      <c r="CQ93" s="165"/>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row>
    <row r="94" spans="1:142" s="128" customFormat="1" ht="61.2" x14ac:dyDescent="0.35">
      <c r="A94" s="319"/>
      <c r="B94" s="320"/>
      <c r="C94" s="325" t="s">
        <v>206</v>
      </c>
      <c r="D94" s="334" t="s">
        <v>199</v>
      </c>
      <c r="E94" s="335"/>
      <c r="F94" s="175" t="s">
        <v>777</v>
      </c>
      <c r="G94" s="261"/>
      <c r="H94" s="263"/>
      <c r="I94" s="265"/>
      <c r="J94" s="255"/>
      <c r="K94" s="258"/>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5"/>
      <c r="BY94" s="165"/>
      <c r="BZ94" s="165"/>
      <c r="CA94" s="165"/>
      <c r="CB94" s="165"/>
      <c r="CC94" s="165"/>
      <c r="CD94" s="165"/>
      <c r="CE94" s="165"/>
      <c r="CF94" s="165"/>
      <c r="CG94" s="165"/>
      <c r="CH94" s="165"/>
      <c r="CI94" s="165"/>
      <c r="CJ94" s="165"/>
      <c r="CK94" s="165"/>
      <c r="CL94" s="165"/>
      <c r="CM94" s="165"/>
      <c r="CN94" s="165"/>
      <c r="CO94" s="165"/>
      <c r="CP94" s="165"/>
      <c r="CQ94" s="165"/>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row>
    <row r="95" spans="1:142" s="128" customFormat="1" ht="61.2" x14ac:dyDescent="0.35">
      <c r="A95" s="321"/>
      <c r="B95" s="322"/>
      <c r="C95" s="326"/>
      <c r="D95" s="336"/>
      <c r="E95" s="337"/>
      <c r="F95" s="175" t="s">
        <v>857</v>
      </c>
      <c r="G95" s="267"/>
      <c r="H95" s="268"/>
      <c r="I95" s="269"/>
      <c r="J95" s="256"/>
      <c r="K95" s="259"/>
      <c r="AK95" s="165"/>
      <c r="AL95" s="165"/>
      <c r="AM95" s="165"/>
      <c r="AN95" s="165"/>
      <c r="AO95" s="165"/>
      <c r="AP95" s="165"/>
      <c r="AQ95" s="165"/>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165"/>
      <c r="BT95" s="165"/>
      <c r="BU95" s="165"/>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row>
    <row r="96" spans="1:142" s="128" customFormat="1" ht="20.25" customHeight="1" x14ac:dyDescent="0.35">
      <c r="A96" s="321"/>
      <c r="B96" s="322"/>
      <c r="C96" s="326"/>
      <c r="D96" s="336"/>
      <c r="E96" s="337"/>
      <c r="F96" s="176" t="s">
        <v>770</v>
      </c>
      <c r="G96" s="267"/>
      <c r="H96" s="268"/>
      <c r="I96" s="269"/>
      <c r="J96" s="256"/>
      <c r="K96" s="259"/>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row>
    <row r="97" spans="1:142" s="128" customFormat="1" ht="61.2" x14ac:dyDescent="0.35">
      <c r="A97" s="321"/>
      <c r="B97" s="322"/>
      <c r="C97" s="326"/>
      <c r="D97" s="336"/>
      <c r="E97" s="337"/>
      <c r="F97" s="175" t="s">
        <v>858</v>
      </c>
      <c r="G97" s="267"/>
      <c r="H97" s="268"/>
      <c r="I97" s="269"/>
      <c r="J97" s="256"/>
      <c r="K97" s="259"/>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c r="BL97" s="165"/>
      <c r="BM97" s="165"/>
      <c r="BN97" s="165"/>
      <c r="BO97" s="165"/>
      <c r="BP97" s="165"/>
      <c r="BQ97" s="165"/>
      <c r="BR97" s="165"/>
      <c r="BS97" s="165"/>
      <c r="BT97" s="165"/>
      <c r="BU97" s="165"/>
      <c r="BV97" s="165"/>
      <c r="BW97" s="165"/>
      <c r="BX97" s="165"/>
      <c r="BY97" s="165"/>
      <c r="BZ97" s="165"/>
      <c r="CA97" s="165"/>
      <c r="CB97" s="165"/>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row>
    <row r="98" spans="1:142" s="128" customFormat="1" ht="40.799999999999997" x14ac:dyDescent="0.35">
      <c r="A98" s="321"/>
      <c r="B98" s="322"/>
      <c r="C98" s="326"/>
      <c r="D98" s="336"/>
      <c r="E98" s="337"/>
      <c r="F98" s="175" t="s">
        <v>859</v>
      </c>
      <c r="G98" s="262"/>
      <c r="H98" s="264"/>
      <c r="I98" s="266"/>
      <c r="J98" s="257"/>
      <c r="K98" s="260"/>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c r="BL98" s="165"/>
      <c r="BM98" s="165"/>
      <c r="BN98" s="165"/>
      <c r="BO98" s="165"/>
      <c r="BP98" s="165"/>
      <c r="BQ98" s="165"/>
      <c r="BR98" s="165"/>
      <c r="BS98" s="165"/>
      <c r="BT98" s="165"/>
      <c r="BU98" s="165"/>
      <c r="BV98" s="165"/>
      <c r="BW98" s="165"/>
      <c r="BX98" s="165"/>
      <c r="BY98" s="165"/>
      <c r="BZ98" s="165"/>
      <c r="CA98" s="165"/>
      <c r="CB98" s="165"/>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row>
    <row r="99" spans="1:142" s="128" customFormat="1" ht="20.25" customHeight="1" x14ac:dyDescent="0.35">
      <c r="A99" s="323"/>
      <c r="B99" s="324"/>
      <c r="C99" s="327"/>
      <c r="D99" s="338"/>
      <c r="E99" s="339"/>
      <c r="F99" s="175" t="s">
        <v>915</v>
      </c>
      <c r="G99" s="132"/>
      <c r="H99" s="130"/>
      <c r="I99" s="129"/>
      <c r="J99" s="158"/>
      <c r="K99" s="159"/>
      <c r="AK99" s="165"/>
      <c r="AL99" s="165"/>
      <c r="AM99" s="165"/>
      <c r="AN99" s="165"/>
      <c r="AO99" s="165"/>
      <c r="AP99" s="165"/>
      <c r="AQ99" s="165"/>
      <c r="AR99" s="165"/>
      <c r="AS99" s="165"/>
      <c r="AT99" s="165"/>
      <c r="AU99" s="165"/>
      <c r="AV99" s="165"/>
      <c r="AW99" s="165"/>
      <c r="AX99" s="165"/>
      <c r="AY99" s="165"/>
      <c r="AZ99" s="165"/>
      <c r="BA99" s="165"/>
      <c r="BB99" s="165"/>
      <c r="BC99" s="165"/>
      <c r="BD99" s="165"/>
      <c r="BE99" s="165"/>
      <c r="BF99" s="165"/>
      <c r="BG99" s="165"/>
      <c r="BH99" s="165"/>
      <c r="BI99" s="165"/>
      <c r="BJ99" s="165"/>
      <c r="BK99" s="165"/>
      <c r="BL99" s="165"/>
      <c r="BM99" s="165"/>
      <c r="BN99" s="165"/>
      <c r="BO99" s="165"/>
      <c r="BP99" s="165"/>
      <c r="BQ99" s="165"/>
      <c r="BR99" s="165"/>
      <c r="BS99" s="165"/>
      <c r="BT99" s="165"/>
      <c r="BU99" s="165"/>
      <c r="BV99" s="165"/>
      <c r="BW99" s="165"/>
      <c r="BX99" s="165"/>
      <c r="BY99" s="165"/>
      <c r="BZ99" s="165"/>
      <c r="CA99" s="165"/>
      <c r="CB99" s="165"/>
      <c r="CC99" s="165"/>
      <c r="CD99" s="165"/>
      <c r="CE99" s="165"/>
      <c r="CF99" s="165"/>
      <c r="CG99" s="165"/>
      <c r="CH99" s="165"/>
      <c r="CI99" s="165"/>
      <c r="CJ99" s="165"/>
      <c r="CK99" s="165"/>
      <c r="CL99" s="165"/>
      <c r="CM99" s="165"/>
      <c r="CN99" s="165"/>
      <c r="CO99" s="165"/>
      <c r="CP99" s="165"/>
      <c r="CQ99" s="165"/>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row>
    <row r="100" spans="1:142" s="128" customFormat="1" ht="20.25" customHeight="1" x14ac:dyDescent="0.35">
      <c r="A100" s="153"/>
      <c r="B100" s="154"/>
      <c r="C100" s="152" t="s">
        <v>208</v>
      </c>
      <c r="D100" s="348" t="s">
        <v>1208</v>
      </c>
      <c r="E100" s="467"/>
      <c r="F100" s="175"/>
      <c r="G100" s="178"/>
      <c r="H100" s="179"/>
      <c r="I100" s="180"/>
      <c r="J100" s="181"/>
      <c r="K100" s="182"/>
      <c r="AK100" s="165"/>
      <c r="AL100" s="165"/>
      <c r="AM100" s="165"/>
      <c r="AN100" s="165"/>
      <c r="AO100" s="165"/>
      <c r="AP100" s="165"/>
      <c r="AQ100" s="165"/>
      <c r="AR100" s="165"/>
      <c r="AS100" s="165"/>
      <c r="AT100" s="165"/>
      <c r="AU100" s="165"/>
      <c r="AV100" s="165"/>
      <c r="AW100" s="165"/>
      <c r="AX100" s="165"/>
      <c r="AY100" s="165"/>
      <c r="AZ100" s="165"/>
      <c r="BA100" s="165"/>
      <c r="BB100" s="165"/>
      <c r="BC100" s="165"/>
      <c r="BD100" s="165"/>
      <c r="BE100" s="165"/>
      <c r="BF100" s="165"/>
      <c r="BG100" s="165"/>
      <c r="BH100" s="165"/>
      <c r="BI100" s="165"/>
      <c r="BJ100" s="165"/>
      <c r="BK100" s="165"/>
      <c r="BL100" s="165"/>
      <c r="BM100" s="165"/>
      <c r="BN100" s="165"/>
      <c r="BO100" s="165"/>
      <c r="BP100" s="165"/>
      <c r="BQ100" s="165"/>
      <c r="BR100" s="165"/>
      <c r="BS100" s="165"/>
      <c r="BT100" s="165"/>
      <c r="BU100" s="165"/>
      <c r="BV100" s="165"/>
      <c r="BW100" s="165"/>
      <c r="BX100" s="165"/>
      <c r="BY100" s="165"/>
      <c r="BZ100" s="165"/>
      <c r="CA100" s="165"/>
      <c r="CB100" s="165"/>
      <c r="CC100" s="165"/>
      <c r="CD100" s="165"/>
      <c r="CE100" s="165"/>
      <c r="CF100" s="165"/>
      <c r="CG100" s="165"/>
      <c r="CH100" s="165"/>
      <c r="CI100" s="165"/>
      <c r="CJ100" s="165"/>
      <c r="CK100" s="165"/>
      <c r="CL100" s="165"/>
      <c r="CM100" s="165"/>
      <c r="CN100" s="165"/>
      <c r="CO100" s="165"/>
      <c r="CP100" s="165"/>
      <c r="CQ100" s="165"/>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row>
    <row r="101" spans="1:142" s="128" customFormat="1" ht="40.799999999999997" x14ac:dyDescent="0.35">
      <c r="A101" s="308"/>
      <c r="B101" s="342">
        <v>1.7</v>
      </c>
      <c r="C101" s="311" t="s">
        <v>201</v>
      </c>
      <c r="D101" s="312"/>
      <c r="E101" s="312"/>
      <c r="F101" s="173" t="s">
        <v>778</v>
      </c>
      <c r="G101" s="246"/>
      <c r="H101" s="249"/>
      <c r="I101" s="252"/>
      <c r="J101" s="255"/>
      <c r="K101" s="258"/>
      <c r="AK101" s="165"/>
      <c r="AL101" s="165"/>
      <c r="AM101" s="165"/>
      <c r="AN101" s="165"/>
      <c r="AO101" s="165"/>
      <c r="AP101" s="165"/>
      <c r="AQ101" s="165"/>
      <c r="AR101" s="165"/>
      <c r="AS101" s="165"/>
      <c r="AT101" s="165"/>
      <c r="AU101" s="165"/>
      <c r="AV101" s="165"/>
      <c r="AW101" s="165"/>
      <c r="AX101" s="165"/>
      <c r="AY101" s="165"/>
      <c r="AZ101" s="165"/>
      <c r="BA101" s="165"/>
      <c r="BB101" s="165"/>
      <c r="BC101" s="165"/>
      <c r="BD101" s="165"/>
      <c r="BE101" s="165"/>
      <c r="BF101" s="165"/>
      <c r="BG101" s="165"/>
      <c r="BH101" s="165"/>
      <c r="BI101" s="165"/>
      <c r="BJ101" s="165"/>
      <c r="BK101" s="165"/>
      <c r="BL101" s="165"/>
      <c r="BM101" s="165"/>
      <c r="BN101" s="165"/>
      <c r="BO101" s="165"/>
      <c r="BP101" s="165"/>
      <c r="BQ101" s="165"/>
      <c r="BR101" s="165"/>
      <c r="BS101" s="165"/>
      <c r="BT101" s="165"/>
      <c r="BU101" s="165"/>
      <c r="BV101" s="165"/>
      <c r="BW101" s="165"/>
      <c r="BX101" s="165"/>
      <c r="BY101" s="165"/>
      <c r="BZ101" s="165"/>
      <c r="CA101" s="165"/>
      <c r="CB101" s="165"/>
      <c r="CC101" s="165"/>
      <c r="CD101" s="165"/>
      <c r="CE101" s="165"/>
      <c r="CF101" s="165"/>
      <c r="CG101" s="165"/>
      <c r="CH101" s="165"/>
      <c r="CI101" s="165"/>
      <c r="CJ101" s="165"/>
      <c r="CK101" s="165"/>
      <c r="CL101" s="165"/>
      <c r="CM101" s="165"/>
      <c r="CN101" s="165"/>
      <c r="CO101" s="165"/>
      <c r="CP101" s="165"/>
      <c r="CQ101" s="165"/>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row>
    <row r="102" spans="1:142" s="128" customFormat="1" ht="40.799999999999997" x14ac:dyDescent="0.35">
      <c r="A102" s="309"/>
      <c r="B102" s="343"/>
      <c r="C102" s="313"/>
      <c r="D102" s="314"/>
      <c r="E102" s="314"/>
      <c r="F102" s="173" t="s">
        <v>860</v>
      </c>
      <c r="G102" s="247"/>
      <c r="H102" s="250"/>
      <c r="I102" s="253"/>
      <c r="J102" s="256"/>
      <c r="K102" s="259"/>
      <c r="AK102" s="165"/>
      <c r="AL102" s="165"/>
      <c r="AM102" s="165"/>
      <c r="AN102" s="165"/>
      <c r="AO102" s="165"/>
      <c r="AP102" s="165"/>
      <c r="AQ102" s="165"/>
      <c r="AR102" s="165"/>
      <c r="AS102" s="165"/>
      <c r="AT102" s="165"/>
      <c r="AU102" s="165"/>
      <c r="AV102" s="165"/>
      <c r="AW102" s="165"/>
      <c r="AX102" s="165"/>
      <c r="AY102" s="165"/>
      <c r="AZ102" s="165"/>
      <c r="BA102" s="165"/>
      <c r="BB102" s="165"/>
      <c r="BC102" s="165"/>
      <c r="BD102" s="165"/>
      <c r="BE102" s="165"/>
      <c r="BF102" s="165"/>
      <c r="BG102" s="165"/>
      <c r="BH102" s="165"/>
      <c r="BI102" s="165"/>
      <c r="BJ102" s="165"/>
      <c r="BK102" s="165"/>
      <c r="BL102" s="165"/>
      <c r="BM102" s="165"/>
      <c r="BN102" s="165"/>
      <c r="BO102" s="165"/>
      <c r="BP102" s="165"/>
      <c r="BQ102" s="165"/>
      <c r="BR102" s="165"/>
      <c r="BS102" s="165"/>
      <c r="BT102" s="165"/>
      <c r="BU102" s="165"/>
      <c r="BV102" s="165"/>
      <c r="BW102" s="165"/>
      <c r="BX102" s="165"/>
      <c r="BY102" s="165"/>
      <c r="BZ102" s="165"/>
      <c r="CA102" s="165"/>
      <c r="CB102" s="165"/>
      <c r="CC102" s="165"/>
      <c r="CD102" s="165"/>
      <c r="CE102" s="165"/>
      <c r="CF102" s="165"/>
      <c r="CG102" s="165"/>
      <c r="CH102" s="165"/>
      <c r="CI102" s="165"/>
      <c r="CJ102" s="165"/>
      <c r="CK102" s="165"/>
      <c r="CL102" s="165"/>
      <c r="CM102" s="165"/>
      <c r="CN102" s="165"/>
      <c r="CO102" s="165"/>
      <c r="CP102" s="165"/>
      <c r="CQ102" s="165"/>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row>
    <row r="103" spans="1:142" s="128" customFormat="1" ht="61.2" x14ac:dyDescent="0.35">
      <c r="A103" s="309"/>
      <c r="B103" s="343"/>
      <c r="C103" s="313"/>
      <c r="D103" s="314"/>
      <c r="E103" s="314"/>
      <c r="F103" s="173" t="s">
        <v>861</v>
      </c>
      <c r="G103" s="247"/>
      <c r="H103" s="250"/>
      <c r="I103" s="253"/>
      <c r="J103" s="256"/>
      <c r="K103" s="259"/>
      <c r="AK103" s="165"/>
      <c r="AL103" s="165"/>
      <c r="AM103" s="165"/>
      <c r="AN103" s="165"/>
      <c r="AO103" s="165"/>
      <c r="AP103" s="165"/>
      <c r="AQ103" s="165"/>
      <c r="AR103" s="165"/>
      <c r="AS103" s="165"/>
      <c r="AT103" s="165"/>
      <c r="AU103" s="165"/>
      <c r="AV103" s="165"/>
      <c r="AW103" s="165"/>
      <c r="AX103" s="165"/>
      <c r="AY103" s="165"/>
      <c r="AZ103" s="165"/>
      <c r="BA103" s="165"/>
      <c r="BB103" s="165"/>
      <c r="BC103" s="165"/>
      <c r="BD103" s="165"/>
      <c r="BE103" s="165"/>
      <c r="BF103" s="165"/>
      <c r="BG103" s="165"/>
      <c r="BH103" s="165"/>
      <c r="BI103" s="165"/>
      <c r="BJ103" s="165"/>
      <c r="BK103" s="165"/>
      <c r="BL103" s="165"/>
      <c r="BM103" s="165"/>
      <c r="BN103" s="165"/>
      <c r="BO103" s="165"/>
      <c r="BP103" s="165"/>
      <c r="BQ103" s="165"/>
      <c r="BR103" s="165"/>
      <c r="BS103" s="165"/>
      <c r="BT103" s="165"/>
      <c r="BU103" s="165"/>
      <c r="BV103" s="165"/>
      <c r="BW103" s="165"/>
      <c r="BX103" s="165"/>
      <c r="BY103" s="165"/>
      <c r="BZ103" s="165"/>
      <c r="CA103" s="165"/>
      <c r="CB103" s="165"/>
      <c r="CC103" s="165"/>
      <c r="CD103" s="165"/>
      <c r="CE103" s="165"/>
      <c r="CF103" s="165"/>
      <c r="CG103" s="165"/>
      <c r="CH103" s="165"/>
      <c r="CI103" s="165"/>
      <c r="CJ103" s="165"/>
      <c r="CK103" s="165"/>
      <c r="CL103" s="165"/>
      <c r="CM103" s="165"/>
      <c r="CN103" s="165"/>
      <c r="CO103" s="165"/>
      <c r="CP103" s="165"/>
      <c r="CQ103" s="165"/>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row>
    <row r="104" spans="1:142" s="128" customFormat="1" ht="61.2" x14ac:dyDescent="0.35">
      <c r="A104" s="309"/>
      <c r="B104" s="343"/>
      <c r="C104" s="313"/>
      <c r="D104" s="314"/>
      <c r="E104" s="314"/>
      <c r="F104" s="173" t="s">
        <v>862</v>
      </c>
      <c r="G104" s="248"/>
      <c r="H104" s="251"/>
      <c r="I104" s="254"/>
      <c r="J104" s="257"/>
      <c r="K104" s="260"/>
      <c r="AK104" s="165"/>
      <c r="AL104" s="165"/>
      <c r="AM104" s="165"/>
      <c r="AN104" s="165"/>
      <c r="AO104" s="165"/>
      <c r="AP104" s="165"/>
      <c r="AQ104" s="165"/>
      <c r="AR104" s="165"/>
      <c r="AS104" s="165"/>
      <c r="AT104" s="165"/>
      <c r="AU104" s="165"/>
      <c r="AV104" s="165"/>
      <c r="AW104" s="165"/>
      <c r="AX104" s="165"/>
      <c r="AY104" s="165"/>
      <c r="AZ104" s="165"/>
      <c r="BA104" s="165"/>
      <c r="BB104" s="165"/>
      <c r="BC104" s="165"/>
      <c r="BD104" s="165"/>
      <c r="BE104" s="165"/>
      <c r="BF104" s="165"/>
      <c r="BG104" s="165"/>
      <c r="BH104" s="165"/>
      <c r="BI104" s="165"/>
      <c r="BJ104" s="165"/>
      <c r="BK104" s="165"/>
      <c r="BL104" s="165"/>
      <c r="BM104" s="165"/>
      <c r="BN104" s="165"/>
      <c r="BO104" s="165"/>
      <c r="BP104" s="165"/>
      <c r="BQ104" s="165"/>
      <c r="BR104" s="165"/>
      <c r="BS104" s="165"/>
      <c r="BT104" s="165"/>
      <c r="BU104" s="165"/>
      <c r="BV104" s="165"/>
      <c r="BW104" s="165"/>
      <c r="BX104" s="165"/>
      <c r="BY104" s="165"/>
      <c r="BZ104" s="165"/>
      <c r="CA104" s="165"/>
      <c r="CB104" s="165"/>
      <c r="CC104" s="165"/>
      <c r="CD104" s="165"/>
      <c r="CE104" s="165"/>
      <c r="CF104" s="165"/>
      <c r="CG104" s="165"/>
      <c r="CH104" s="165"/>
      <c r="CI104" s="165"/>
      <c r="CJ104" s="165"/>
      <c r="CK104" s="165"/>
      <c r="CL104" s="165"/>
      <c r="CM104" s="165"/>
      <c r="CN104" s="165"/>
      <c r="CO104" s="165"/>
      <c r="CP104" s="165"/>
      <c r="CQ104" s="165"/>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row>
    <row r="105" spans="1:142" s="128" customFormat="1" ht="20.25" customHeight="1" x14ac:dyDescent="0.35">
      <c r="A105" s="310"/>
      <c r="B105" s="344"/>
      <c r="C105" s="315"/>
      <c r="D105" s="316"/>
      <c r="E105" s="316"/>
      <c r="F105" s="173" t="s">
        <v>915</v>
      </c>
      <c r="G105" s="133"/>
      <c r="H105" s="127"/>
      <c r="I105" s="126"/>
      <c r="J105" s="158"/>
      <c r="K105" s="159"/>
      <c r="AK105" s="165"/>
      <c r="AL105" s="165"/>
      <c r="AM105" s="165"/>
      <c r="AN105" s="165"/>
      <c r="AO105" s="165"/>
      <c r="AP105" s="165"/>
      <c r="AQ105" s="165"/>
      <c r="AR105" s="165"/>
      <c r="AS105" s="165"/>
      <c r="AT105" s="165"/>
      <c r="AU105" s="165"/>
      <c r="AV105" s="165"/>
      <c r="AW105" s="165"/>
      <c r="AX105" s="165"/>
      <c r="AY105" s="165"/>
      <c r="AZ105" s="165"/>
      <c r="BA105" s="165"/>
      <c r="BB105" s="165"/>
      <c r="BC105" s="165"/>
      <c r="BD105" s="165"/>
      <c r="BE105" s="165"/>
      <c r="BF105" s="165"/>
      <c r="BG105" s="165"/>
      <c r="BH105" s="165"/>
      <c r="BI105" s="165"/>
      <c r="BJ105" s="165"/>
      <c r="BK105" s="165"/>
      <c r="BL105" s="165"/>
      <c r="BM105" s="165"/>
      <c r="BN105" s="165"/>
      <c r="BO105" s="165"/>
      <c r="BP105" s="165"/>
      <c r="BQ105" s="165"/>
      <c r="BR105" s="165"/>
      <c r="BS105" s="165"/>
      <c r="BT105" s="165"/>
      <c r="BU105" s="165"/>
      <c r="BV105" s="165"/>
      <c r="BW105" s="165"/>
      <c r="BX105" s="165"/>
      <c r="BY105" s="165"/>
      <c r="BZ105" s="165"/>
      <c r="CA105" s="165"/>
      <c r="CB105" s="165"/>
      <c r="CC105" s="165"/>
      <c r="CD105" s="165"/>
      <c r="CE105" s="165"/>
      <c r="CF105" s="165"/>
      <c r="CG105" s="165"/>
      <c r="CH105" s="165"/>
      <c r="CI105" s="165"/>
      <c r="CJ105" s="165"/>
      <c r="CK105" s="165"/>
      <c r="CL105" s="165"/>
      <c r="CM105" s="165"/>
      <c r="CN105" s="165"/>
      <c r="CO105" s="165"/>
      <c r="CP105" s="165"/>
      <c r="CQ105" s="165"/>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row>
    <row r="106" spans="1:142" s="128" customFormat="1" ht="163.19999999999999" x14ac:dyDescent="0.35">
      <c r="A106" s="345"/>
      <c r="B106" s="345"/>
      <c r="C106" s="346" t="s">
        <v>214</v>
      </c>
      <c r="D106" s="346" t="s">
        <v>203</v>
      </c>
      <c r="E106" s="347"/>
      <c r="F106" s="175" t="s">
        <v>779</v>
      </c>
      <c r="G106" s="261"/>
      <c r="H106" s="263"/>
      <c r="I106" s="265"/>
      <c r="J106" s="255"/>
      <c r="K106" s="258"/>
      <c r="AK106" s="165"/>
      <c r="AL106" s="165"/>
      <c r="AM106" s="165"/>
      <c r="AN106" s="165"/>
      <c r="AO106" s="165"/>
      <c r="AP106" s="165"/>
      <c r="AQ106" s="165"/>
      <c r="AR106" s="165"/>
      <c r="AS106" s="165"/>
      <c r="AT106" s="165"/>
      <c r="AU106" s="165"/>
      <c r="AV106" s="165"/>
      <c r="AW106" s="165"/>
      <c r="AX106" s="165"/>
      <c r="AY106" s="165"/>
      <c r="AZ106" s="165"/>
      <c r="BA106" s="165"/>
      <c r="BB106" s="165"/>
      <c r="BC106" s="165"/>
      <c r="BD106" s="165"/>
      <c r="BE106" s="165"/>
      <c r="BF106" s="165"/>
      <c r="BG106" s="165"/>
      <c r="BH106" s="165"/>
      <c r="BI106" s="165"/>
      <c r="BJ106" s="165"/>
      <c r="BK106" s="165"/>
      <c r="BL106" s="165"/>
      <c r="BM106" s="165"/>
      <c r="BN106" s="165"/>
      <c r="BO106" s="165"/>
      <c r="BP106" s="165"/>
      <c r="BQ106" s="165"/>
      <c r="BR106" s="165"/>
      <c r="BS106" s="165"/>
      <c r="BT106" s="165"/>
      <c r="BU106" s="165"/>
      <c r="BV106" s="165"/>
      <c r="BW106" s="165"/>
      <c r="BX106" s="165"/>
      <c r="BY106" s="165"/>
      <c r="BZ106" s="165"/>
      <c r="CA106" s="165"/>
      <c r="CB106" s="165"/>
      <c r="CC106" s="165"/>
      <c r="CD106" s="165"/>
      <c r="CE106" s="165"/>
      <c r="CF106" s="165"/>
      <c r="CG106" s="165"/>
      <c r="CH106" s="165"/>
      <c r="CI106" s="165"/>
      <c r="CJ106" s="165"/>
      <c r="CK106" s="165"/>
      <c r="CL106" s="165"/>
      <c r="CM106" s="165"/>
      <c r="CN106" s="165"/>
      <c r="CO106" s="165"/>
      <c r="CP106" s="165"/>
      <c r="CQ106" s="165"/>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row>
    <row r="107" spans="1:142" s="128" customFormat="1" ht="81.599999999999994" x14ac:dyDescent="0.35">
      <c r="A107" s="345"/>
      <c r="B107" s="345"/>
      <c r="C107" s="346"/>
      <c r="D107" s="346"/>
      <c r="E107" s="347"/>
      <c r="F107" s="175" t="s">
        <v>863</v>
      </c>
      <c r="G107" s="262"/>
      <c r="H107" s="264"/>
      <c r="I107" s="266"/>
      <c r="J107" s="257"/>
      <c r="K107" s="260"/>
      <c r="AK107" s="165"/>
      <c r="AL107" s="165"/>
      <c r="AM107" s="165"/>
      <c r="AN107" s="165"/>
      <c r="AO107" s="165"/>
      <c r="AP107" s="165"/>
      <c r="AQ107" s="165"/>
      <c r="AR107" s="165"/>
      <c r="AS107" s="165"/>
      <c r="AT107" s="165"/>
      <c r="AU107" s="165"/>
      <c r="AV107" s="165"/>
      <c r="AW107" s="165"/>
      <c r="AX107" s="165"/>
      <c r="AY107" s="165"/>
      <c r="AZ107" s="165"/>
      <c r="BA107" s="165"/>
      <c r="BB107" s="165"/>
      <c r="BC107" s="165"/>
      <c r="BD107" s="165"/>
      <c r="BE107" s="165"/>
      <c r="BF107" s="165"/>
      <c r="BG107" s="165"/>
      <c r="BH107" s="165"/>
      <c r="BI107" s="165"/>
      <c r="BJ107" s="165"/>
      <c r="BK107" s="165"/>
      <c r="BL107" s="165"/>
      <c r="BM107" s="165"/>
      <c r="BN107" s="165"/>
      <c r="BO107" s="165"/>
      <c r="BP107" s="165"/>
      <c r="BQ107" s="165"/>
      <c r="BR107" s="165"/>
      <c r="BS107" s="165"/>
      <c r="BT107" s="165"/>
      <c r="BU107" s="165"/>
      <c r="BV107" s="165"/>
      <c r="BW107" s="165"/>
      <c r="BX107" s="165"/>
      <c r="BY107" s="165"/>
      <c r="BZ107" s="165"/>
      <c r="CA107" s="165"/>
      <c r="CB107" s="165"/>
      <c r="CC107" s="165"/>
      <c r="CD107" s="165"/>
      <c r="CE107" s="165"/>
      <c r="CF107" s="165"/>
      <c r="CG107" s="165"/>
      <c r="CH107" s="165"/>
      <c r="CI107" s="165"/>
      <c r="CJ107" s="165"/>
      <c r="CK107" s="165"/>
      <c r="CL107" s="165"/>
      <c r="CM107" s="165"/>
      <c r="CN107" s="165"/>
      <c r="CO107" s="165"/>
      <c r="CP107" s="165"/>
      <c r="CQ107" s="165"/>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row>
    <row r="108" spans="1:142" s="128" customFormat="1" ht="20.25" customHeight="1" x14ac:dyDescent="0.35">
      <c r="A108" s="345"/>
      <c r="B108" s="345"/>
      <c r="C108" s="346"/>
      <c r="D108" s="346"/>
      <c r="E108" s="347"/>
      <c r="F108" s="175" t="s">
        <v>864</v>
      </c>
      <c r="G108" s="132"/>
      <c r="H108" s="130"/>
      <c r="I108" s="129"/>
      <c r="J108" s="158"/>
      <c r="K108" s="159"/>
      <c r="AK108" s="165"/>
      <c r="AL108" s="165"/>
      <c r="AM108" s="165"/>
      <c r="AN108" s="165"/>
      <c r="AO108" s="165"/>
      <c r="AP108" s="165"/>
      <c r="AQ108" s="165"/>
      <c r="AR108" s="165"/>
      <c r="AS108" s="165"/>
      <c r="AT108" s="165"/>
      <c r="AU108" s="165"/>
      <c r="AV108" s="165"/>
      <c r="AW108" s="165"/>
      <c r="AX108" s="165"/>
      <c r="AY108" s="165"/>
      <c r="AZ108" s="165"/>
      <c r="BA108" s="165"/>
      <c r="BB108" s="165"/>
      <c r="BC108" s="165"/>
      <c r="BD108" s="165"/>
      <c r="BE108" s="165"/>
      <c r="BF108" s="165"/>
      <c r="BG108" s="165"/>
      <c r="BH108" s="165"/>
      <c r="BI108" s="165"/>
      <c r="BJ108" s="165"/>
      <c r="BK108" s="165"/>
      <c r="BL108" s="165"/>
      <c r="BM108" s="165"/>
      <c r="BN108" s="165"/>
      <c r="BO108" s="165"/>
      <c r="BP108" s="165"/>
      <c r="BQ108" s="165"/>
      <c r="BR108" s="165"/>
      <c r="BS108" s="165"/>
      <c r="BT108" s="165"/>
      <c r="BU108" s="165"/>
      <c r="BV108" s="165"/>
      <c r="BW108" s="165"/>
      <c r="BX108" s="165"/>
      <c r="BY108" s="165"/>
      <c r="BZ108" s="165"/>
      <c r="CA108" s="165"/>
      <c r="CB108" s="165"/>
      <c r="CC108" s="165"/>
      <c r="CD108" s="165"/>
      <c r="CE108" s="165"/>
      <c r="CF108" s="165"/>
      <c r="CG108" s="165"/>
      <c r="CH108" s="165"/>
      <c r="CI108" s="165"/>
      <c r="CJ108" s="165"/>
      <c r="CK108" s="165"/>
      <c r="CL108" s="165"/>
      <c r="CM108" s="165"/>
      <c r="CN108" s="165"/>
      <c r="CO108" s="165"/>
      <c r="CP108" s="165"/>
      <c r="CQ108" s="165"/>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row>
    <row r="109" spans="1:142" s="128" customFormat="1" ht="183.6" x14ac:dyDescent="0.35">
      <c r="A109" s="345"/>
      <c r="B109" s="345"/>
      <c r="C109" s="346" t="s">
        <v>216</v>
      </c>
      <c r="D109" s="346" t="s">
        <v>205</v>
      </c>
      <c r="E109" s="347"/>
      <c r="F109" s="175" t="s">
        <v>780</v>
      </c>
      <c r="G109" s="261"/>
      <c r="H109" s="263"/>
      <c r="I109" s="265"/>
      <c r="J109" s="255"/>
      <c r="K109" s="258"/>
      <c r="AK109" s="165"/>
      <c r="AL109" s="165"/>
      <c r="AM109" s="165"/>
      <c r="AN109" s="165"/>
      <c r="AO109" s="165"/>
      <c r="AP109" s="165"/>
      <c r="AQ109" s="165"/>
      <c r="AR109" s="165"/>
      <c r="AS109" s="165"/>
      <c r="AT109" s="165"/>
      <c r="AU109" s="165"/>
      <c r="AV109" s="165"/>
      <c r="AW109" s="165"/>
      <c r="AX109" s="165"/>
      <c r="AY109" s="165"/>
      <c r="AZ109" s="165"/>
      <c r="BA109" s="165"/>
      <c r="BB109" s="165"/>
      <c r="BC109" s="165"/>
      <c r="BD109" s="165"/>
      <c r="BE109" s="165"/>
      <c r="BF109" s="165"/>
      <c r="BG109" s="165"/>
      <c r="BH109" s="165"/>
      <c r="BI109" s="165"/>
      <c r="BJ109" s="165"/>
      <c r="BK109" s="165"/>
      <c r="BL109" s="165"/>
      <c r="BM109" s="165"/>
      <c r="BN109" s="165"/>
      <c r="BO109" s="165"/>
      <c r="BP109" s="165"/>
      <c r="BQ109" s="165"/>
      <c r="BR109" s="165"/>
      <c r="BS109" s="165"/>
      <c r="BT109" s="165"/>
      <c r="BU109" s="165"/>
      <c r="BV109" s="165"/>
      <c r="BW109" s="165"/>
      <c r="BX109" s="165"/>
      <c r="BY109" s="165"/>
      <c r="BZ109" s="165"/>
      <c r="CA109" s="165"/>
      <c r="CB109" s="165"/>
      <c r="CC109" s="165"/>
      <c r="CD109" s="165"/>
      <c r="CE109" s="165"/>
      <c r="CF109" s="165"/>
      <c r="CG109" s="165"/>
      <c r="CH109" s="165"/>
      <c r="CI109" s="165"/>
      <c r="CJ109" s="165"/>
      <c r="CK109" s="165"/>
      <c r="CL109" s="165"/>
      <c r="CM109" s="165"/>
      <c r="CN109" s="165"/>
      <c r="CO109" s="165"/>
      <c r="CP109" s="165"/>
      <c r="CQ109" s="165"/>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row>
    <row r="110" spans="1:142" s="128" customFormat="1" ht="142.80000000000001" x14ac:dyDescent="0.35">
      <c r="A110" s="345"/>
      <c r="B110" s="345"/>
      <c r="C110" s="346"/>
      <c r="D110" s="346"/>
      <c r="E110" s="347"/>
      <c r="F110" s="175" t="s">
        <v>865</v>
      </c>
      <c r="G110" s="267"/>
      <c r="H110" s="268"/>
      <c r="I110" s="269"/>
      <c r="J110" s="256"/>
      <c r="K110" s="259"/>
      <c r="AK110" s="165"/>
      <c r="AL110" s="165"/>
      <c r="AM110" s="165"/>
      <c r="AN110" s="165"/>
      <c r="AO110" s="165"/>
      <c r="AP110" s="165"/>
      <c r="AQ110" s="165"/>
      <c r="AR110" s="165"/>
      <c r="AS110" s="165"/>
      <c r="AT110" s="165"/>
      <c r="AU110" s="165"/>
      <c r="AV110" s="165"/>
      <c r="AW110" s="165"/>
      <c r="AX110" s="165"/>
      <c r="AY110" s="165"/>
      <c r="AZ110" s="165"/>
      <c r="BA110" s="165"/>
      <c r="BB110" s="165"/>
      <c r="BC110" s="165"/>
      <c r="BD110" s="165"/>
      <c r="BE110" s="165"/>
      <c r="BF110" s="165"/>
      <c r="BG110" s="165"/>
      <c r="BH110" s="165"/>
      <c r="BI110" s="165"/>
      <c r="BJ110" s="165"/>
      <c r="BK110" s="165"/>
      <c r="BL110" s="165"/>
      <c r="BM110" s="165"/>
      <c r="BN110" s="165"/>
      <c r="BO110" s="165"/>
      <c r="BP110" s="165"/>
      <c r="BQ110" s="165"/>
      <c r="BR110" s="165"/>
      <c r="BS110" s="165"/>
      <c r="BT110" s="165"/>
      <c r="BU110" s="165"/>
      <c r="BV110" s="165"/>
      <c r="BW110" s="165"/>
      <c r="BX110" s="165"/>
      <c r="BY110" s="165"/>
      <c r="BZ110" s="165"/>
      <c r="CA110" s="165"/>
      <c r="CB110" s="165"/>
      <c r="CC110" s="165"/>
      <c r="CD110" s="165"/>
      <c r="CE110" s="165"/>
      <c r="CF110" s="165"/>
      <c r="CG110" s="165"/>
      <c r="CH110" s="165"/>
      <c r="CI110" s="165"/>
      <c r="CJ110" s="165"/>
      <c r="CK110" s="165"/>
      <c r="CL110" s="165"/>
      <c r="CM110" s="165"/>
      <c r="CN110" s="165"/>
      <c r="CO110" s="165"/>
      <c r="CP110" s="165"/>
      <c r="CQ110" s="165"/>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row>
    <row r="111" spans="1:142" s="128" customFormat="1" ht="122.4" x14ac:dyDescent="0.35">
      <c r="A111" s="345"/>
      <c r="B111" s="345"/>
      <c r="C111" s="346"/>
      <c r="D111" s="346"/>
      <c r="E111" s="347"/>
      <c r="F111" s="175" t="s">
        <v>866</v>
      </c>
      <c r="G111" s="267"/>
      <c r="H111" s="268"/>
      <c r="I111" s="269"/>
      <c r="J111" s="256"/>
      <c r="K111" s="259"/>
      <c r="AK111" s="165"/>
      <c r="AL111" s="165"/>
      <c r="AM111" s="165"/>
      <c r="AN111" s="165"/>
      <c r="AO111" s="165"/>
      <c r="AP111" s="165"/>
      <c r="AQ111" s="165"/>
      <c r="AR111" s="165"/>
      <c r="AS111" s="165"/>
      <c r="AT111" s="165"/>
      <c r="AU111" s="165"/>
      <c r="AV111" s="165"/>
      <c r="AW111" s="165"/>
      <c r="AX111" s="165"/>
      <c r="AY111" s="165"/>
      <c r="AZ111" s="165"/>
      <c r="BA111" s="165"/>
      <c r="BB111" s="165"/>
      <c r="BC111" s="165"/>
      <c r="BD111" s="165"/>
      <c r="BE111" s="165"/>
      <c r="BF111" s="165"/>
      <c r="BG111" s="165"/>
      <c r="BH111" s="165"/>
      <c r="BI111" s="165"/>
      <c r="BJ111" s="165"/>
      <c r="BK111" s="165"/>
      <c r="BL111" s="165"/>
      <c r="BM111" s="165"/>
      <c r="BN111" s="165"/>
      <c r="BO111" s="165"/>
      <c r="BP111" s="165"/>
      <c r="BQ111" s="165"/>
      <c r="BR111" s="165"/>
      <c r="BS111" s="165"/>
      <c r="BT111" s="165"/>
      <c r="BU111" s="165"/>
      <c r="BV111" s="165"/>
      <c r="BW111" s="165"/>
      <c r="BX111" s="165"/>
      <c r="BY111" s="165"/>
      <c r="BZ111" s="165"/>
      <c r="CA111" s="165"/>
      <c r="CB111" s="165"/>
      <c r="CC111" s="165"/>
      <c r="CD111" s="165"/>
      <c r="CE111" s="165"/>
      <c r="CF111" s="165"/>
      <c r="CG111" s="165"/>
      <c r="CH111" s="165"/>
      <c r="CI111" s="165"/>
      <c r="CJ111" s="165"/>
      <c r="CK111" s="165"/>
      <c r="CL111" s="165"/>
      <c r="CM111" s="165"/>
      <c r="CN111" s="165"/>
      <c r="CO111" s="165"/>
      <c r="CP111" s="165"/>
      <c r="CQ111" s="165"/>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row>
    <row r="112" spans="1:142" s="128" customFormat="1" ht="20.25" customHeight="1" x14ac:dyDescent="0.35">
      <c r="A112" s="345"/>
      <c r="B112" s="345"/>
      <c r="C112" s="346"/>
      <c r="D112" s="346"/>
      <c r="E112" s="347"/>
      <c r="F112" s="176" t="s">
        <v>770</v>
      </c>
      <c r="G112" s="267"/>
      <c r="H112" s="268"/>
      <c r="I112" s="269"/>
      <c r="J112" s="256"/>
      <c r="K112" s="259"/>
      <c r="AK112" s="165"/>
      <c r="AL112" s="165"/>
      <c r="AM112" s="165"/>
      <c r="AN112" s="165"/>
      <c r="AO112" s="165"/>
      <c r="AP112" s="165"/>
      <c r="AQ112" s="165"/>
      <c r="AR112" s="165"/>
      <c r="AS112" s="165"/>
      <c r="AT112" s="165"/>
      <c r="AU112" s="165"/>
      <c r="AV112" s="165"/>
      <c r="AW112" s="165"/>
      <c r="AX112" s="165"/>
      <c r="AY112" s="165"/>
      <c r="AZ112" s="165"/>
      <c r="BA112" s="165"/>
      <c r="BB112" s="165"/>
      <c r="BC112" s="165"/>
      <c r="BD112" s="165"/>
      <c r="BE112" s="165"/>
      <c r="BF112" s="165"/>
      <c r="BG112" s="165"/>
      <c r="BH112" s="165"/>
      <c r="BI112" s="165"/>
      <c r="BJ112" s="165"/>
      <c r="BK112" s="165"/>
      <c r="BL112" s="165"/>
      <c r="BM112" s="165"/>
      <c r="BN112" s="165"/>
      <c r="BO112" s="165"/>
      <c r="BP112" s="165"/>
      <c r="BQ112" s="165"/>
      <c r="BR112" s="165"/>
      <c r="BS112" s="165"/>
      <c r="BT112" s="165"/>
      <c r="BU112" s="165"/>
      <c r="BV112" s="165"/>
      <c r="BW112" s="165"/>
      <c r="BX112" s="165"/>
      <c r="BY112" s="165"/>
      <c r="BZ112" s="165"/>
      <c r="CA112" s="165"/>
      <c r="CB112" s="165"/>
      <c r="CC112" s="165"/>
      <c r="CD112" s="165"/>
      <c r="CE112" s="165"/>
      <c r="CF112" s="165"/>
      <c r="CG112" s="165"/>
      <c r="CH112" s="165"/>
      <c r="CI112" s="165"/>
      <c r="CJ112" s="165"/>
      <c r="CK112" s="165"/>
      <c r="CL112" s="165"/>
      <c r="CM112" s="165"/>
      <c r="CN112" s="165"/>
      <c r="CO112" s="165"/>
      <c r="CP112" s="165"/>
      <c r="CQ112" s="165"/>
      <c r="CR112" s="165"/>
      <c r="CS112" s="165"/>
      <c r="CT112" s="165"/>
      <c r="CU112" s="165"/>
      <c r="CV112" s="165"/>
      <c r="CW112" s="165"/>
      <c r="CX112" s="165"/>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row>
    <row r="113" spans="1:142" s="128" customFormat="1" ht="81.599999999999994" x14ac:dyDescent="0.35">
      <c r="A113" s="345"/>
      <c r="B113" s="345"/>
      <c r="C113" s="346"/>
      <c r="D113" s="346"/>
      <c r="E113" s="347"/>
      <c r="F113" s="175" t="s">
        <v>867</v>
      </c>
      <c r="G113" s="262"/>
      <c r="H113" s="264"/>
      <c r="I113" s="266"/>
      <c r="J113" s="257"/>
      <c r="K113" s="260"/>
      <c r="AK113" s="165"/>
      <c r="AL113" s="165"/>
      <c r="AM113" s="165"/>
      <c r="AN113" s="165"/>
      <c r="AO113" s="165"/>
      <c r="AP113" s="165"/>
      <c r="AQ113" s="165"/>
      <c r="AR113" s="165"/>
      <c r="AS113" s="165"/>
      <c r="AT113" s="165"/>
      <c r="AU113" s="165"/>
      <c r="AV113" s="165"/>
      <c r="AW113" s="165"/>
      <c r="AX113" s="165"/>
      <c r="AY113" s="165"/>
      <c r="AZ113" s="165"/>
      <c r="BA113" s="165"/>
      <c r="BB113" s="165"/>
      <c r="BC113" s="165"/>
      <c r="BD113" s="165"/>
      <c r="BE113" s="165"/>
      <c r="BF113" s="165"/>
      <c r="BG113" s="165"/>
      <c r="BH113" s="165"/>
      <c r="BI113" s="165"/>
      <c r="BJ113" s="165"/>
      <c r="BK113" s="165"/>
      <c r="BL113" s="165"/>
      <c r="BM113" s="165"/>
      <c r="BN113" s="165"/>
      <c r="BO113" s="165"/>
      <c r="BP113" s="165"/>
      <c r="BQ113" s="165"/>
      <c r="BR113" s="165"/>
      <c r="BS113" s="165"/>
      <c r="BT113" s="165"/>
      <c r="BU113" s="165"/>
      <c r="BV113" s="165"/>
      <c r="BW113" s="165"/>
      <c r="BX113" s="165"/>
      <c r="BY113" s="165"/>
      <c r="BZ113" s="165"/>
      <c r="CA113" s="165"/>
      <c r="CB113" s="165"/>
      <c r="CC113" s="165"/>
      <c r="CD113" s="165"/>
      <c r="CE113" s="165"/>
      <c r="CF113" s="165"/>
      <c r="CG113" s="165"/>
      <c r="CH113" s="165"/>
      <c r="CI113" s="165"/>
      <c r="CJ113" s="165"/>
      <c r="CK113" s="165"/>
      <c r="CL113" s="165"/>
      <c r="CM113" s="165"/>
      <c r="CN113" s="165"/>
      <c r="CO113" s="165"/>
      <c r="CP113" s="165"/>
      <c r="CQ113" s="165"/>
      <c r="CR113" s="165"/>
      <c r="CS113" s="165"/>
      <c r="CT113" s="165"/>
      <c r="CU113" s="165"/>
      <c r="CV113" s="165"/>
      <c r="CW113" s="165"/>
      <c r="CX113" s="165"/>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row>
    <row r="114" spans="1:142" s="128" customFormat="1" ht="102" x14ac:dyDescent="0.35">
      <c r="A114" s="345"/>
      <c r="B114" s="345"/>
      <c r="C114" s="346" t="s">
        <v>1037</v>
      </c>
      <c r="D114" s="346" t="s">
        <v>207</v>
      </c>
      <c r="E114" s="347"/>
      <c r="F114" s="175" t="s">
        <v>781</v>
      </c>
      <c r="G114" s="261"/>
      <c r="H114" s="263"/>
      <c r="I114" s="265"/>
      <c r="J114" s="255"/>
      <c r="K114" s="258"/>
      <c r="AK114" s="165"/>
      <c r="AL114" s="165"/>
      <c r="AM114" s="165"/>
      <c r="AN114" s="165"/>
      <c r="AO114" s="165"/>
      <c r="AP114" s="165"/>
      <c r="AQ114" s="165"/>
      <c r="AR114" s="165"/>
      <c r="AS114" s="165"/>
      <c r="AT114" s="165"/>
      <c r="AU114" s="165"/>
      <c r="AV114" s="165"/>
      <c r="AW114" s="165"/>
      <c r="AX114" s="165"/>
      <c r="AY114" s="165"/>
      <c r="AZ114" s="165"/>
      <c r="BA114" s="165"/>
      <c r="BB114" s="165"/>
      <c r="BC114" s="165"/>
      <c r="BD114" s="165"/>
      <c r="BE114" s="165"/>
      <c r="BF114" s="165"/>
      <c r="BG114" s="165"/>
      <c r="BH114" s="165"/>
      <c r="BI114" s="165"/>
      <c r="BJ114" s="165"/>
      <c r="BK114" s="165"/>
      <c r="BL114" s="165"/>
      <c r="BM114" s="165"/>
      <c r="BN114" s="165"/>
      <c r="BO114" s="165"/>
      <c r="BP114" s="165"/>
      <c r="BQ114" s="165"/>
      <c r="BR114" s="165"/>
      <c r="BS114" s="165"/>
      <c r="BT114" s="165"/>
      <c r="BU114" s="165"/>
      <c r="BV114" s="165"/>
      <c r="BW114" s="165"/>
      <c r="BX114" s="165"/>
      <c r="BY114" s="165"/>
      <c r="BZ114" s="165"/>
      <c r="CA114" s="165"/>
      <c r="CB114" s="165"/>
      <c r="CC114" s="165"/>
      <c r="CD114" s="165"/>
      <c r="CE114" s="165"/>
      <c r="CF114" s="165"/>
      <c r="CG114" s="165"/>
      <c r="CH114" s="165"/>
      <c r="CI114" s="165"/>
      <c r="CJ114" s="165"/>
      <c r="CK114" s="165"/>
      <c r="CL114" s="165"/>
      <c r="CM114" s="165"/>
      <c r="CN114" s="165"/>
      <c r="CO114" s="165"/>
      <c r="CP114" s="165"/>
      <c r="CQ114" s="165"/>
      <c r="CR114" s="165"/>
      <c r="CS114" s="165"/>
      <c r="CT114" s="165"/>
      <c r="CU114" s="165"/>
      <c r="CV114" s="165"/>
      <c r="CW114" s="165"/>
      <c r="CX114" s="165"/>
      <c r="CY114" s="165"/>
      <c r="CZ114" s="165"/>
      <c r="DA114" s="165"/>
      <c r="DB114" s="165"/>
      <c r="DC114" s="165"/>
      <c r="DD114" s="165"/>
      <c r="DE114" s="165"/>
      <c r="DF114" s="165"/>
      <c r="DG114" s="165"/>
      <c r="DH114" s="165"/>
      <c r="DI114" s="165"/>
      <c r="DJ114" s="165"/>
      <c r="DK114" s="165"/>
      <c r="DL114" s="165"/>
      <c r="DM114" s="165"/>
      <c r="DN114" s="165"/>
      <c r="DO114" s="165"/>
      <c r="DP114" s="165"/>
      <c r="DQ114" s="165"/>
      <c r="DR114" s="165"/>
      <c r="DS114" s="165"/>
      <c r="DT114" s="165"/>
      <c r="DU114" s="165"/>
      <c r="DV114" s="165"/>
      <c r="DW114" s="165"/>
      <c r="DX114" s="165"/>
      <c r="DY114" s="165"/>
      <c r="DZ114" s="165"/>
      <c r="EA114" s="165"/>
      <c r="EB114" s="165"/>
      <c r="EC114" s="165"/>
      <c r="ED114" s="165"/>
      <c r="EE114" s="165"/>
      <c r="EF114" s="165"/>
      <c r="EG114" s="165"/>
      <c r="EH114" s="165"/>
      <c r="EI114" s="165"/>
      <c r="EJ114" s="165"/>
      <c r="EK114" s="165"/>
      <c r="EL114" s="165"/>
    </row>
    <row r="115" spans="1:142" s="128" customFormat="1" ht="81.599999999999994" x14ac:dyDescent="0.35">
      <c r="A115" s="345"/>
      <c r="B115" s="345"/>
      <c r="C115" s="346"/>
      <c r="D115" s="346"/>
      <c r="E115" s="347"/>
      <c r="F115" s="175" t="s">
        <v>868</v>
      </c>
      <c r="G115" s="262"/>
      <c r="H115" s="264"/>
      <c r="I115" s="266"/>
      <c r="J115" s="257"/>
      <c r="K115" s="260"/>
      <c r="AK115" s="165"/>
      <c r="AL115" s="165"/>
      <c r="AM115" s="165"/>
      <c r="AN115" s="165"/>
      <c r="AO115" s="165"/>
      <c r="AP115" s="165"/>
      <c r="AQ115" s="165"/>
      <c r="AR115" s="165"/>
      <c r="AS115" s="165"/>
      <c r="AT115" s="165"/>
      <c r="AU115" s="165"/>
      <c r="AV115" s="165"/>
      <c r="AW115" s="165"/>
      <c r="AX115" s="165"/>
      <c r="AY115" s="165"/>
      <c r="AZ115" s="165"/>
      <c r="BA115" s="165"/>
      <c r="BB115" s="165"/>
      <c r="BC115" s="165"/>
      <c r="BD115" s="165"/>
      <c r="BE115" s="165"/>
      <c r="BF115" s="165"/>
      <c r="BG115" s="165"/>
      <c r="BH115" s="165"/>
      <c r="BI115" s="165"/>
      <c r="BJ115" s="165"/>
      <c r="BK115" s="165"/>
      <c r="BL115" s="165"/>
      <c r="BM115" s="165"/>
      <c r="BN115" s="165"/>
      <c r="BO115" s="165"/>
      <c r="BP115" s="165"/>
      <c r="BQ115" s="165"/>
      <c r="BR115" s="165"/>
      <c r="BS115" s="165"/>
      <c r="BT115" s="165"/>
      <c r="BU115" s="165"/>
      <c r="BV115" s="165"/>
      <c r="BW115" s="165"/>
      <c r="BX115" s="165"/>
      <c r="BY115" s="165"/>
      <c r="BZ115" s="165"/>
      <c r="CA115" s="165"/>
      <c r="CB115" s="165"/>
      <c r="CC115" s="165"/>
      <c r="CD115" s="165"/>
      <c r="CE115" s="165"/>
      <c r="CF115" s="165"/>
      <c r="CG115" s="165"/>
      <c r="CH115" s="165"/>
      <c r="CI115" s="165"/>
      <c r="CJ115" s="165"/>
      <c r="CK115" s="165"/>
      <c r="CL115" s="165"/>
      <c r="CM115" s="165"/>
      <c r="CN115" s="165"/>
      <c r="CO115" s="165"/>
      <c r="CP115" s="165"/>
      <c r="CQ115" s="165"/>
      <c r="CR115" s="165"/>
      <c r="CS115" s="165"/>
      <c r="CT115" s="165"/>
      <c r="CU115" s="165"/>
      <c r="CV115" s="165"/>
      <c r="CW115" s="165"/>
      <c r="CX115" s="165"/>
      <c r="CY115" s="165"/>
      <c r="CZ115" s="165"/>
      <c r="DA115" s="165"/>
      <c r="DB115" s="165"/>
      <c r="DC115" s="165"/>
      <c r="DD115" s="165"/>
      <c r="DE115" s="165"/>
      <c r="DF115" s="165"/>
      <c r="DG115" s="165"/>
      <c r="DH115" s="165"/>
      <c r="DI115" s="165"/>
      <c r="DJ115" s="165"/>
      <c r="DK115" s="165"/>
      <c r="DL115" s="165"/>
      <c r="DM115" s="165"/>
      <c r="DN115" s="165"/>
      <c r="DO115" s="165"/>
      <c r="DP115" s="165"/>
      <c r="DQ115" s="165"/>
      <c r="DR115" s="165"/>
      <c r="DS115" s="165"/>
      <c r="DT115" s="165"/>
      <c r="DU115" s="165"/>
      <c r="DV115" s="165"/>
      <c r="DW115" s="165"/>
      <c r="DX115" s="165"/>
      <c r="DY115" s="165"/>
      <c r="DZ115" s="165"/>
      <c r="EA115" s="165"/>
      <c r="EB115" s="165"/>
      <c r="EC115" s="165"/>
      <c r="ED115" s="165"/>
      <c r="EE115" s="165"/>
      <c r="EF115" s="165"/>
      <c r="EG115" s="165"/>
      <c r="EH115" s="165"/>
      <c r="EI115" s="165"/>
      <c r="EJ115" s="165"/>
      <c r="EK115" s="165"/>
      <c r="EL115" s="165"/>
    </row>
    <row r="116" spans="1:142" s="128" customFormat="1" ht="61.2" x14ac:dyDescent="0.35">
      <c r="A116" s="345"/>
      <c r="B116" s="345"/>
      <c r="C116" s="346" t="s">
        <v>1053</v>
      </c>
      <c r="D116" s="346" t="s">
        <v>209</v>
      </c>
      <c r="E116" s="347"/>
      <c r="F116" s="175" t="s">
        <v>918</v>
      </c>
      <c r="G116" s="261"/>
      <c r="H116" s="263"/>
      <c r="I116" s="265"/>
      <c r="J116" s="255"/>
      <c r="K116" s="258"/>
      <c r="AK116" s="165"/>
      <c r="AL116" s="165"/>
      <c r="AM116" s="165"/>
      <c r="AN116" s="165"/>
      <c r="AO116" s="165"/>
      <c r="AP116" s="165"/>
      <c r="AQ116" s="165"/>
      <c r="AR116" s="165"/>
      <c r="AS116" s="165"/>
      <c r="AT116" s="165"/>
      <c r="AU116" s="165"/>
      <c r="AV116" s="165"/>
      <c r="AW116" s="165"/>
      <c r="AX116" s="165"/>
      <c r="AY116" s="165"/>
      <c r="AZ116" s="165"/>
      <c r="BA116" s="165"/>
      <c r="BB116" s="165"/>
      <c r="BC116" s="165"/>
      <c r="BD116" s="165"/>
      <c r="BE116" s="165"/>
      <c r="BF116" s="165"/>
      <c r="BG116" s="165"/>
      <c r="BH116" s="165"/>
      <c r="BI116" s="165"/>
      <c r="BJ116" s="165"/>
      <c r="BK116" s="165"/>
      <c r="BL116" s="165"/>
      <c r="BM116" s="165"/>
      <c r="BN116" s="165"/>
      <c r="BO116" s="165"/>
      <c r="BP116" s="165"/>
      <c r="BQ116" s="165"/>
      <c r="BR116" s="165"/>
      <c r="BS116" s="165"/>
      <c r="BT116" s="165"/>
      <c r="BU116" s="165"/>
      <c r="BV116" s="165"/>
      <c r="BW116" s="165"/>
      <c r="BX116" s="165"/>
      <c r="BY116" s="165"/>
      <c r="BZ116" s="165"/>
      <c r="CA116" s="165"/>
      <c r="CB116" s="165"/>
      <c r="CC116" s="165"/>
      <c r="CD116" s="165"/>
      <c r="CE116" s="165"/>
      <c r="CF116" s="165"/>
      <c r="CG116" s="165"/>
      <c r="CH116" s="165"/>
      <c r="CI116" s="165"/>
      <c r="CJ116" s="165"/>
      <c r="CK116" s="165"/>
      <c r="CL116" s="165"/>
      <c r="CM116" s="165"/>
      <c r="CN116" s="165"/>
      <c r="CO116" s="165"/>
      <c r="CP116" s="165"/>
      <c r="CQ116" s="165"/>
      <c r="CR116" s="165"/>
      <c r="CS116" s="165"/>
      <c r="CT116" s="165"/>
      <c r="CU116" s="165"/>
      <c r="CV116" s="165"/>
      <c r="CW116" s="165"/>
      <c r="CX116" s="165"/>
      <c r="CY116" s="165"/>
      <c r="CZ116" s="165"/>
      <c r="DA116" s="165"/>
      <c r="DB116" s="165"/>
      <c r="DC116" s="165"/>
      <c r="DD116" s="165"/>
      <c r="DE116" s="165"/>
      <c r="DF116" s="165"/>
      <c r="DG116" s="165"/>
      <c r="DH116" s="165"/>
      <c r="DI116" s="165"/>
      <c r="DJ116" s="165"/>
      <c r="DK116" s="165"/>
      <c r="DL116" s="165"/>
      <c r="DM116" s="165"/>
      <c r="DN116" s="165"/>
      <c r="DO116" s="165"/>
      <c r="DP116" s="165"/>
      <c r="DQ116" s="165"/>
      <c r="DR116" s="165"/>
      <c r="DS116" s="165"/>
      <c r="DT116" s="165"/>
      <c r="DU116" s="165"/>
      <c r="DV116" s="165"/>
      <c r="DW116" s="165"/>
      <c r="DX116" s="165"/>
      <c r="DY116" s="165"/>
      <c r="DZ116" s="165"/>
      <c r="EA116" s="165"/>
      <c r="EB116" s="165"/>
      <c r="EC116" s="165"/>
      <c r="ED116" s="165"/>
      <c r="EE116" s="165"/>
      <c r="EF116" s="165"/>
      <c r="EG116" s="165"/>
      <c r="EH116" s="165"/>
      <c r="EI116" s="165"/>
      <c r="EJ116" s="165"/>
      <c r="EK116" s="165"/>
      <c r="EL116" s="165"/>
    </row>
    <row r="117" spans="1:142" s="128" customFormat="1" ht="142.80000000000001" x14ac:dyDescent="0.35">
      <c r="A117" s="345"/>
      <c r="B117" s="345"/>
      <c r="C117" s="346"/>
      <c r="D117" s="346"/>
      <c r="E117" s="347"/>
      <c r="F117" s="175" t="s">
        <v>869</v>
      </c>
      <c r="G117" s="262"/>
      <c r="H117" s="264"/>
      <c r="I117" s="266"/>
      <c r="J117" s="257"/>
      <c r="K117" s="260"/>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c r="BT117" s="165"/>
      <c r="BU117" s="165"/>
      <c r="BV117" s="165"/>
      <c r="BW117" s="165"/>
      <c r="BX117" s="165"/>
      <c r="BY117" s="165"/>
      <c r="BZ117" s="165"/>
      <c r="CA117" s="165"/>
      <c r="CB117" s="165"/>
      <c r="CC117" s="165"/>
      <c r="CD117" s="165"/>
      <c r="CE117" s="165"/>
      <c r="CF117" s="165"/>
      <c r="CG117" s="165"/>
      <c r="CH117" s="165"/>
      <c r="CI117" s="165"/>
      <c r="CJ117" s="165"/>
      <c r="CK117" s="165"/>
      <c r="CL117" s="165"/>
      <c r="CM117" s="165"/>
      <c r="CN117" s="165"/>
      <c r="CO117" s="165"/>
      <c r="CP117" s="165"/>
      <c r="CQ117" s="165"/>
      <c r="CR117" s="165"/>
      <c r="CS117" s="165"/>
      <c r="CT117" s="165"/>
      <c r="CU117" s="165"/>
      <c r="CV117" s="165"/>
      <c r="CW117" s="165"/>
      <c r="CX117" s="165"/>
      <c r="CY117" s="165"/>
      <c r="CZ117" s="165"/>
      <c r="DA117" s="165"/>
      <c r="DB117" s="165"/>
      <c r="DC117" s="165"/>
      <c r="DD117" s="165"/>
      <c r="DE117" s="165"/>
      <c r="DF117" s="165"/>
      <c r="DG117" s="165"/>
      <c r="DH117" s="165"/>
      <c r="DI117" s="165"/>
      <c r="DJ117" s="165"/>
      <c r="DK117" s="165"/>
      <c r="DL117" s="165"/>
      <c r="DM117" s="165"/>
      <c r="DN117" s="165"/>
      <c r="DO117" s="165"/>
      <c r="DP117" s="165"/>
      <c r="DQ117" s="165"/>
      <c r="DR117" s="165"/>
      <c r="DS117" s="165"/>
      <c r="DT117" s="165"/>
      <c r="DU117" s="165"/>
      <c r="DV117" s="165"/>
      <c r="DW117" s="165"/>
      <c r="DX117" s="165"/>
      <c r="DY117" s="165"/>
      <c r="DZ117" s="165"/>
      <c r="EA117" s="165"/>
      <c r="EB117" s="165"/>
      <c r="EC117" s="165"/>
      <c r="ED117" s="165"/>
      <c r="EE117" s="165"/>
      <c r="EF117" s="165"/>
      <c r="EG117" s="165"/>
      <c r="EH117" s="165"/>
      <c r="EI117" s="165"/>
      <c r="EJ117" s="165"/>
      <c r="EK117" s="165"/>
      <c r="EL117" s="165"/>
    </row>
    <row r="118" spans="1:142" s="128" customFormat="1" ht="244.8" x14ac:dyDescent="0.35">
      <c r="A118" s="319"/>
      <c r="B118" s="320"/>
      <c r="C118" s="346" t="s">
        <v>1054</v>
      </c>
      <c r="D118" s="346" t="s">
        <v>211</v>
      </c>
      <c r="E118" s="347"/>
      <c r="F118" s="175" t="s">
        <v>870</v>
      </c>
      <c r="G118" s="261"/>
      <c r="H118" s="263"/>
      <c r="I118" s="265"/>
      <c r="J118" s="255"/>
      <c r="K118" s="258"/>
      <c r="AK118" s="165"/>
      <c r="AL118" s="165"/>
      <c r="AM118" s="165"/>
      <c r="AN118" s="165"/>
      <c r="AO118" s="165"/>
      <c r="AP118" s="165"/>
      <c r="AQ118" s="165"/>
      <c r="AR118" s="165"/>
      <c r="AS118" s="165"/>
      <c r="AT118" s="165"/>
      <c r="AU118" s="165"/>
      <c r="AV118" s="165"/>
      <c r="AW118" s="165"/>
      <c r="AX118" s="165"/>
      <c r="AY118" s="165"/>
      <c r="AZ118" s="165"/>
      <c r="BA118" s="165"/>
      <c r="BB118" s="165"/>
      <c r="BC118" s="165"/>
      <c r="BD118" s="165"/>
      <c r="BE118" s="165"/>
      <c r="BF118" s="165"/>
      <c r="BG118" s="165"/>
      <c r="BH118" s="165"/>
      <c r="BI118" s="165"/>
      <c r="BJ118" s="165"/>
      <c r="BK118" s="165"/>
      <c r="BL118" s="165"/>
      <c r="BM118" s="165"/>
      <c r="BN118" s="165"/>
      <c r="BO118" s="165"/>
      <c r="BP118" s="165"/>
      <c r="BQ118" s="165"/>
      <c r="BR118" s="165"/>
      <c r="BS118" s="165"/>
      <c r="BT118" s="165"/>
      <c r="BU118" s="165"/>
      <c r="BV118" s="165"/>
      <c r="BW118" s="165"/>
      <c r="BX118" s="165"/>
      <c r="BY118" s="165"/>
      <c r="BZ118" s="165"/>
      <c r="CA118" s="165"/>
      <c r="CB118" s="165"/>
      <c r="CC118" s="165"/>
      <c r="CD118" s="165"/>
      <c r="CE118" s="165"/>
      <c r="CF118" s="165"/>
      <c r="CG118" s="165"/>
      <c r="CH118" s="165"/>
      <c r="CI118" s="165"/>
      <c r="CJ118" s="165"/>
      <c r="CK118" s="165"/>
      <c r="CL118" s="165"/>
      <c r="CM118" s="165"/>
      <c r="CN118" s="165"/>
      <c r="CO118" s="165"/>
      <c r="CP118" s="165"/>
      <c r="CQ118" s="165"/>
      <c r="CR118" s="165"/>
      <c r="CS118" s="165"/>
      <c r="CT118" s="165"/>
      <c r="CU118" s="165"/>
      <c r="CV118" s="165"/>
      <c r="CW118" s="165"/>
      <c r="CX118" s="165"/>
      <c r="CY118" s="165"/>
      <c r="CZ118" s="165"/>
      <c r="DA118" s="165"/>
      <c r="DB118" s="165"/>
      <c r="DC118" s="165"/>
      <c r="DD118" s="165"/>
      <c r="DE118" s="165"/>
      <c r="DF118" s="165"/>
      <c r="DG118" s="165"/>
      <c r="DH118" s="165"/>
      <c r="DI118" s="165"/>
      <c r="DJ118" s="165"/>
      <c r="DK118" s="165"/>
      <c r="DL118" s="165"/>
      <c r="DM118" s="165"/>
      <c r="DN118" s="165"/>
      <c r="DO118" s="165"/>
      <c r="DP118" s="165"/>
      <c r="DQ118" s="165"/>
      <c r="DR118" s="165"/>
      <c r="DS118" s="165"/>
      <c r="DT118" s="165"/>
      <c r="DU118" s="165"/>
      <c r="DV118" s="165"/>
      <c r="DW118" s="165"/>
      <c r="DX118" s="165"/>
      <c r="DY118" s="165"/>
      <c r="DZ118" s="165"/>
      <c r="EA118" s="165"/>
      <c r="EB118" s="165"/>
      <c r="EC118" s="165"/>
      <c r="ED118" s="165"/>
      <c r="EE118" s="165"/>
      <c r="EF118" s="165"/>
      <c r="EG118" s="165"/>
      <c r="EH118" s="165"/>
      <c r="EI118" s="165"/>
      <c r="EJ118" s="165"/>
      <c r="EK118" s="165"/>
      <c r="EL118" s="165"/>
    </row>
    <row r="119" spans="1:142" s="128" customFormat="1" ht="40.799999999999997" x14ac:dyDescent="0.35">
      <c r="A119" s="321"/>
      <c r="B119" s="322"/>
      <c r="C119" s="346"/>
      <c r="D119" s="346"/>
      <c r="E119" s="347"/>
      <c r="F119" s="175" t="s">
        <v>871</v>
      </c>
      <c r="G119" s="267"/>
      <c r="H119" s="268"/>
      <c r="I119" s="269"/>
      <c r="J119" s="256"/>
      <c r="K119" s="259"/>
      <c r="AK119" s="165"/>
      <c r="AL119" s="165"/>
      <c r="AM119" s="165"/>
      <c r="AN119" s="165"/>
      <c r="AO119" s="165"/>
      <c r="AP119" s="165"/>
      <c r="AQ119" s="165"/>
      <c r="AR119" s="165"/>
      <c r="AS119" s="165"/>
      <c r="AT119" s="165"/>
      <c r="AU119" s="165"/>
      <c r="AV119" s="165"/>
      <c r="AW119" s="165"/>
      <c r="AX119" s="165"/>
      <c r="AY119" s="165"/>
      <c r="AZ119" s="165"/>
      <c r="BA119" s="165"/>
      <c r="BB119" s="165"/>
      <c r="BC119" s="165"/>
      <c r="BD119" s="165"/>
      <c r="BE119" s="165"/>
      <c r="BF119" s="165"/>
      <c r="BG119" s="165"/>
      <c r="BH119" s="165"/>
      <c r="BI119" s="165"/>
      <c r="BJ119" s="165"/>
      <c r="BK119" s="165"/>
      <c r="BL119" s="165"/>
      <c r="BM119" s="165"/>
      <c r="BN119" s="165"/>
      <c r="BO119" s="165"/>
      <c r="BP119" s="165"/>
      <c r="BQ119" s="165"/>
      <c r="BR119" s="165"/>
      <c r="BS119" s="165"/>
      <c r="BT119" s="165"/>
      <c r="BU119" s="165"/>
      <c r="BV119" s="165"/>
      <c r="BW119" s="165"/>
      <c r="BX119" s="165"/>
      <c r="BY119" s="165"/>
      <c r="BZ119" s="165"/>
      <c r="CA119" s="165"/>
      <c r="CB119" s="165"/>
      <c r="CC119" s="165"/>
      <c r="CD119" s="165"/>
      <c r="CE119" s="165"/>
      <c r="CF119" s="165"/>
      <c r="CG119" s="165"/>
      <c r="CH119" s="165"/>
      <c r="CI119" s="165"/>
      <c r="CJ119" s="165"/>
      <c r="CK119" s="165"/>
      <c r="CL119" s="165"/>
      <c r="CM119" s="165"/>
      <c r="CN119" s="165"/>
      <c r="CO119" s="165"/>
      <c r="CP119" s="165"/>
      <c r="CQ119" s="165"/>
      <c r="CR119" s="165"/>
      <c r="CS119" s="165"/>
      <c r="CT119" s="165"/>
      <c r="CU119" s="165"/>
      <c r="CV119" s="165"/>
      <c r="CW119" s="165"/>
      <c r="CX119" s="165"/>
      <c r="CY119" s="165"/>
      <c r="CZ119" s="165"/>
      <c r="DA119" s="165"/>
      <c r="DB119" s="165"/>
      <c r="DC119" s="165"/>
      <c r="DD119" s="165"/>
      <c r="DE119" s="165"/>
      <c r="DF119" s="165"/>
      <c r="DG119" s="165"/>
      <c r="DH119" s="165"/>
      <c r="DI119" s="165"/>
      <c r="DJ119" s="165"/>
      <c r="DK119" s="165"/>
      <c r="DL119" s="165"/>
      <c r="DM119" s="165"/>
      <c r="DN119" s="165"/>
      <c r="DO119" s="165"/>
      <c r="DP119" s="165"/>
      <c r="DQ119" s="165"/>
      <c r="DR119" s="165"/>
      <c r="DS119" s="165"/>
      <c r="DT119" s="165"/>
      <c r="DU119" s="165"/>
      <c r="DV119" s="165"/>
      <c r="DW119" s="165"/>
      <c r="DX119" s="165"/>
      <c r="DY119" s="165"/>
      <c r="DZ119" s="165"/>
      <c r="EA119" s="165"/>
      <c r="EB119" s="165"/>
      <c r="EC119" s="165"/>
      <c r="ED119" s="165"/>
      <c r="EE119" s="165"/>
      <c r="EF119" s="165"/>
      <c r="EG119" s="165"/>
      <c r="EH119" s="165"/>
      <c r="EI119" s="165"/>
      <c r="EJ119" s="165"/>
      <c r="EK119" s="165"/>
      <c r="EL119" s="165"/>
    </row>
    <row r="120" spans="1:142" s="128" customFormat="1" ht="20.25" customHeight="1" x14ac:dyDescent="0.35">
      <c r="A120" s="321"/>
      <c r="B120" s="322"/>
      <c r="C120" s="346"/>
      <c r="D120" s="346"/>
      <c r="E120" s="347"/>
      <c r="F120" s="176" t="s">
        <v>770</v>
      </c>
      <c r="G120" s="267"/>
      <c r="H120" s="268"/>
      <c r="I120" s="269"/>
      <c r="J120" s="256"/>
      <c r="K120" s="259"/>
      <c r="AK120" s="165"/>
      <c r="AL120" s="165"/>
      <c r="AM120" s="165"/>
      <c r="AN120" s="165"/>
      <c r="AO120" s="165"/>
      <c r="AP120" s="165"/>
      <c r="AQ120" s="165"/>
      <c r="AR120" s="165"/>
      <c r="AS120" s="165"/>
      <c r="AT120" s="165"/>
      <c r="AU120" s="165"/>
      <c r="AV120" s="165"/>
      <c r="AW120" s="165"/>
      <c r="AX120" s="165"/>
      <c r="AY120" s="165"/>
      <c r="AZ120" s="165"/>
      <c r="BA120" s="165"/>
      <c r="BB120" s="165"/>
      <c r="BC120" s="165"/>
      <c r="BD120" s="165"/>
      <c r="BE120" s="165"/>
      <c r="BF120" s="165"/>
      <c r="BG120" s="165"/>
      <c r="BH120" s="165"/>
      <c r="BI120" s="165"/>
      <c r="BJ120" s="165"/>
      <c r="BK120" s="165"/>
      <c r="BL120" s="165"/>
      <c r="BM120" s="165"/>
      <c r="BN120" s="165"/>
      <c r="BO120" s="165"/>
      <c r="BP120" s="165"/>
      <c r="BQ120" s="165"/>
      <c r="BR120" s="165"/>
      <c r="BS120" s="165"/>
      <c r="BT120" s="165"/>
      <c r="BU120" s="165"/>
      <c r="BV120" s="165"/>
      <c r="BW120" s="165"/>
      <c r="BX120" s="165"/>
      <c r="BY120" s="165"/>
      <c r="BZ120" s="165"/>
      <c r="CA120" s="165"/>
      <c r="CB120" s="165"/>
      <c r="CC120" s="165"/>
      <c r="CD120" s="165"/>
      <c r="CE120" s="165"/>
      <c r="CF120" s="165"/>
      <c r="CG120" s="165"/>
      <c r="CH120" s="165"/>
      <c r="CI120" s="165"/>
      <c r="CJ120" s="165"/>
      <c r="CK120" s="165"/>
      <c r="CL120" s="165"/>
      <c r="CM120" s="165"/>
      <c r="CN120" s="165"/>
      <c r="CO120" s="165"/>
      <c r="CP120" s="165"/>
      <c r="CQ120" s="165"/>
      <c r="CR120" s="165"/>
      <c r="CS120" s="165"/>
      <c r="CT120" s="165"/>
      <c r="CU120" s="165"/>
      <c r="CV120" s="165"/>
      <c r="CW120" s="165"/>
      <c r="CX120" s="165"/>
      <c r="CY120" s="165"/>
      <c r="CZ120" s="165"/>
      <c r="DA120" s="165"/>
      <c r="DB120" s="165"/>
      <c r="DC120" s="165"/>
      <c r="DD120" s="165"/>
      <c r="DE120" s="165"/>
      <c r="DF120" s="165"/>
      <c r="DG120" s="165"/>
      <c r="DH120" s="165"/>
      <c r="DI120" s="165"/>
      <c r="DJ120" s="165"/>
      <c r="DK120" s="165"/>
      <c r="DL120" s="165"/>
      <c r="DM120" s="165"/>
      <c r="DN120" s="165"/>
      <c r="DO120" s="165"/>
      <c r="DP120" s="165"/>
      <c r="DQ120" s="165"/>
      <c r="DR120" s="165"/>
      <c r="DS120" s="165"/>
      <c r="DT120" s="165"/>
      <c r="DU120" s="165"/>
      <c r="DV120" s="165"/>
      <c r="DW120" s="165"/>
      <c r="DX120" s="165"/>
      <c r="DY120" s="165"/>
      <c r="DZ120" s="165"/>
      <c r="EA120" s="165"/>
      <c r="EB120" s="165"/>
      <c r="EC120" s="165"/>
      <c r="ED120" s="165"/>
      <c r="EE120" s="165"/>
      <c r="EF120" s="165"/>
      <c r="EG120" s="165"/>
      <c r="EH120" s="165"/>
      <c r="EI120" s="165"/>
      <c r="EJ120" s="165"/>
      <c r="EK120" s="165"/>
      <c r="EL120" s="165"/>
    </row>
    <row r="121" spans="1:142" s="128" customFormat="1" ht="61.2" x14ac:dyDescent="0.35">
      <c r="A121" s="321"/>
      <c r="B121" s="322"/>
      <c r="C121" s="346"/>
      <c r="D121" s="346"/>
      <c r="E121" s="347"/>
      <c r="F121" s="175" t="s">
        <v>872</v>
      </c>
      <c r="G121" s="267"/>
      <c r="H121" s="268"/>
      <c r="I121" s="269"/>
      <c r="J121" s="256"/>
      <c r="K121" s="259"/>
      <c r="AK121" s="165"/>
      <c r="AL121" s="165"/>
      <c r="AM121" s="165"/>
      <c r="AN121" s="165"/>
      <c r="AO121" s="165"/>
      <c r="AP121" s="165"/>
      <c r="AQ121" s="165"/>
      <c r="AR121" s="165"/>
      <c r="AS121" s="165"/>
      <c r="AT121" s="165"/>
      <c r="AU121" s="165"/>
      <c r="AV121" s="165"/>
      <c r="AW121" s="165"/>
      <c r="AX121" s="165"/>
      <c r="AY121" s="165"/>
      <c r="AZ121" s="165"/>
      <c r="BA121" s="165"/>
      <c r="BB121" s="165"/>
      <c r="BC121" s="165"/>
      <c r="BD121" s="165"/>
      <c r="BE121" s="165"/>
      <c r="BF121" s="165"/>
      <c r="BG121" s="165"/>
      <c r="BH121" s="165"/>
      <c r="BI121" s="165"/>
      <c r="BJ121" s="165"/>
      <c r="BK121" s="165"/>
      <c r="BL121" s="165"/>
      <c r="BM121" s="165"/>
      <c r="BN121" s="165"/>
      <c r="BO121" s="165"/>
      <c r="BP121" s="165"/>
      <c r="BQ121" s="165"/>
      <c r="BR121" s="165"/>
      <c r="BS121" s="165"/>
      <c r="BT121" s="165"/>
      <c r="BU121" s="165"/>
      <c r="BV121" s="165"/>
      <c r="BW121" s="165"/>
      <c r="BX121" s="165"/>
      <c r="BY121" s="165"/>
      <c r="BZ121" s="165"/>
      <c r="CA121" s="165"/>
      <c r="CB121" s="165"/>
      <c r="CC121" s="165"/>
      <c r="CD121" s="165"/>
      <c r="CE121" s="165"/>
      <c r="CF121" s="165"/>
      <c r="CG121" s="165"/>
      <c r="CH121" s="165"/>
      <c r="CI121" s="165"/>
      <c r="CJ121" s="165"/>
      <c r="CK121" s="165"/>
      <c r="CL121" s="165"/>
      <c r="CM121" s="165"/>
      <c r="CN121" s="165"/>
      <c r="CO121" s="165"/>
      <c r="CP121" s="165"/>
      <c r="CQ121" s="165"/>
      <c r="CR121" s="165"/>
      <c r="CS121" s="165"/>
      <c r="CT121" s="165"/>
      <c r="CU121" s="165"/>
      <c r="CV121" s="165"/>
      <c r="CW121" s="165"/>
      <c r="CX121" s="165"/>
      <c r="CY121" s="165"/>
      <c r="CZ121" s="165"/>
      <c r="DA121" s="165"/>
      <c r="DB121" s="165"/>
      <c r="DC121" s="165"/>
      <c r="DD121" s="165"/>
      <c r="DE121" s="165"/>
      <c r="DF121" s="165"/>
      <c r="DG121" s="165"/>
      <c r="DH121" s="165"/>
      <c r="DI121" s="165"/>
      <c r="DJ121" s="165"/>
      <c r="DK121" s="165"/>
      <c r="DL121" s="165"/>
      <c r="DM121" s="165"/>
      <c r="DN121" s="165"/>
      <c r="DO121" s="165"/>
      <c r="DP121" s="165"/>
      <c r="DQ121" s="165"/>
      <c r="DR121" s="165"/>
      <c r="DS121" s="165"/>
      <c r="DT121" s="165"/>
      <c r="DU121" s="165"/>
      <c r="DV121" s="165"/>
      <c r="DW121" s="165"/>
      <c r="DX121" s="165"/>
      <c r="DY121" s="165"/>
      <c r="DZ121" s="165"/>
      <c r="EA121" s="165"/>
      <c r="EB121" s="165"/>
      <c r="EC121" s="165"/>
      <c r="ED121" s="165"/>
      <c r="EE121" s="165"/>
      <c r="EF121" s="165"/>
      <c r="EG121" s="165"/>
      <c r="EH121" s="165"/>
      <c r="EI121" s="165"/>
      <c r="EJ121" s="165"/>
      <c r="EK121" s="165"/>
      <c r="EL121" s="165"/>
    </row>
    <row r="122" spans="1:142" s="128" customFormat="1" ht="81.599999999999994" x14ac:dyDescent="0.35">
      <c r="A122" s="321"/>
      <c r="B122" s="322"/>
      <c r="C122" s="346"/>
      <c r="D122" s="346"/>
      <c r="E122" s="347"/>
      <c r="F122" s="175" t="s">
        <v>782</v>
      </c>
      <c r="G122" s="262"/>
      <c r="H122" s="264"/>
      <c r="I122" s="266"/>
      <c r="J122" s="257"/>
      <c r="K122" s="260"/>
      <c r="AK122" s="165"/>
      <c r="AL122" s="165"/>
      <c r="AM122" s="165"/>
      <c r="AN122" s="165"/>
      <c r="AO122" s="165"/>
      <c r="AP122" s="165"/>
      <c r="AQ122" s="165"/>
      <c r="AR122" s="165"/>
      <c r="AS122" s="165"/>
      <c r="AT122" s="165"/>
      <c r="AU122" s="165"/>
      <c r="AV122" s="165"/>
      <c r="AW122" s="165"/>
      <c r="AX122" s="165"/>
      <c r="AY122" s="165"/>
      <c r="AZ122" s="165"/>
      <c r="BA122" s="165"/>
      <c r="BB122" s="165"/>
      <c r="BC122" s="165"/>
      <c r="BD122" s="165"/>
      <c r="BE122" s="165"/>
      <c r="BF122" s="165"/>
      <c r="BG122" s="165"/>
      <c r="BH122" s="165"/>
      <c r="BI122" s="165"/>
      <c r="BJ122" s="165"/>
      <c r="BK122" s="165"/>
      <c r="BL122" s="165"/>
      <c r="BM122" s="165"/>
      <c r="BN122" s="165"/>
      <c r="BO122" s="165"/>
      <c r="BP122" s="165"/>
      <c r="BQ122" s="165"/>
      <c r="BR122" s="165"/>
      <c r="BS122" s="165"/>
      <c r="BT122" s="165"/>
      <c r="BU122" s="165"/>
      <c r="BV122" s="165"/>
      <c r="BW122" s="165"/>
      <c r="BX122" s="165"/>
      <c r="BY122" s="165"/>
      <c r="BZ122" s="165"/>
      <c r="CA122" s="165"/>
      <c r="CB122" s="165"/>
      <c r="CC122" s="165"/>
      <c r="CD122" s="165"/>
      <c r="CE122" s="165"/>
      <c r="CF122" s="165"/>
      <c r="CG122" s="165"/>
      <c r="CH122" s="165"/>
      <c r="CI122" s="165"/>
      <c r="CJ122" s="165"/>
      <c r="CK122" s="165"/>
      <c r="CL122" s="165"/>
      <c r="CM122" s="165"/>
      <c r="CN122" s="165"/>
      <c r="CO122" s="165"/>
      <c r="CP122" s="165"/>
      <c r="CQ122" s="165"/>
      <c r="CR122" s="165"/>
      <c r="CS122" s="165"/>
      <c r="CT122" s="165"/>
      <c r="CU122" s="165"/>
      <c r="CV122" s="165"/>
      <c r="CW122" s="165"/>
      <c r="CX122" s="165"/>
      <c r="CY122" s="165"/>
      <c r="CZ122" s="165"/>
      <c r="DA122" s="165"/>
      <c r="DB122" s="165"/>
      <c r="DC122" s="165"/>
      <c r="DD122" s="165"/>
      <c r="DE122" s="165"/>
      <c r="DF122" s="165"/>
      <c r="DG122" s="165"/>
      <c r="DH122" s="165"/>
      <c r="DI122" s="165"/>
      <c r="DJ122" s="165"/>
      <c r="DK122" s="165"/>
      <c r="DL122" s="165"/>
      <c r="DM122" s="165"/>
      <c r="DN122" s="165"/>
      <c r="DO122" s="165"/>
      <c r="DP122" s="165"/>
      <c r="DQ122" s="165"/>
      <c r="DR122" s="165"/>
      <c r="DS122" s="165"/>
      <c r="DT122" s="165"/>
      <c r="DU122" s="165"/>
      <c r="DV122" s="165"/>
      <c r="DW122" s="165"/>
      <c r="DX122" s="165"/>
      <c r="DY122" s="165"/>
      <c r="DZ122" s="165"/>
      <c r="EA122" s="165"/>
      <c r="EB122" s="165"/>
      <c r="EC122" s="165"/>
      <c r="ED122" s="165"/>
      <c r="EE122" s="165"/>
      <c r="EF122" s="165"/>
      <c r="EG122" s="165"/>
      <c r="EH122" s="165"/>
      <c r="EI122" s="165"/>
      <c r="EJ122" s="165"/>
      <c r="EK122" s="165"/>
      <c r="EL122" s="165"/>
    </row>
    <row r="123" spans="1:142" s="128" customFormat="1" x14ac:dyDescent="0.35">
      <c r="A123" s="323"/>
      <c r="B123" s="324"/>
      <c r="C123" s="131" t="s">
        <v>1055</v>
      </c>
      <c r="D123" s="347" t="s">
        <v>915</v>
      </c>
      <c r="E123" s="348"/>
      <c r="F123" s="175"/>
      <c r="G123" s="132"/>
      <c r="H123" s="130"/>
      <c r="I123" s="129"/>
      <c r="J123" s="158"/>
      <c r="K123" s="159"/>
      <c r="AK123" s="165"/>
      <c r="AL123" s="165"/>
      <c r="AM123" s="165"/>
      <c r="AN123" s="165"/>
      <c r="AO123" s="165"/>
      <c r="AP123" s="165"/>
      <c r="AQ123" s="165"/>
      <c r="AR123" s="165"/>
      <c r="AS123" s="165"/>
      <c r="AT123" s="165"/>
      <c r="AU123" s="165"/>
      <c r="AV123" s="165"/>
      <c r="AW123" s="165"/>
      <c r="AX123" s="165"/>
      <c r="AY123" s="165"/>
      <c r="AZ123" s="165"/>
      <c r="BA123" s="165"/>
      <c r="BB123" s="165"/>
      <c r="BC123" s="165"/>
      <c r="BD123" s="165"/>
      <c r="BE123" s="165"/>
      <c r="BF123" s="165"/>
      <c r="BG123" s="165"/>
      <c r="BH123" s="165"/>
      <c r="BI123" s="165"/>
      <c r="BJ123" s="165"/>
      <c r="BK123" s="165"/>
      <c r="BL123" s="165"/>
      <c r="BM123" s="165"/>
      <c r="BN123" s="165"/>
      <c r="BO123" s="165"/>
      <c r="BP123" s="165"/>
      <c r="BQ123" s="165"/>
      <c r="BR123" s="165"/>
      <c r="BS123" s="165"/>
      <c r="BT123" s="165"/>
      <c r="BU123" s="165"/>
      <c r="BV123" s="165"/>
      <c r="BW123" s="165"/>
      <c r="BX123" s="165"/>
      <c r="BY123" s="165"/>
      <c r="BZ123" s="165"/>
      <c r="CA123" s="165"/>
      <c r="CB123" s="165"/>
      <c r="CC123" s="165"/>
      <c r="CD123" s="165"/>
      <c r="CE123" s="165"/>
      <c r="CF123" s="165"/>
      <c r="CG123" s="165"/>
      <c r="CH123" s="165"/>
      <c r="CI123" s="165"/>
      <c r="CJ123" s="165"/>
      <c r="CK123" s="165"/>
      <c r="CL123" s="165"/>
      <c r="CM123" s="165"/>
      <c r="CN123" s="165"/>
      <c r="CO123" s="165"/>
      <c r="CP123" s="165"/>
      <c r="CQ123" s="165"/>
      <c r="CR123" s="165"/>
      <c r="CS123" s="165"/>
      <c r="CT123" s="165"/>
      <c r="CU123" s="165"/>
      <c r="CV123" s="165"/>
      <c r="CW123" s="165"/>
      <c r="CX123" s="165"/>
      <c r="CY123" s="165"/>
      <c r="CZ123" s="165"/>
      <c r="DA123" s="165"/>
      <c r="DB123" s="165"/>
      <c r="DC123" s="165"/>
      <c r="DD123" s="165"/>
      <c r="DE123" s="165"/>
      <c r="DF123" s="165"/>
      <c r="DG123" s="165"/>
      <c r="DH123" s="165"/>
      <c r="DI123" s="165"/>
      <c r="DJ123" s="165"/>
      <c r="DK123" s="165"/>
      <c r="DL123" s="165"/>
      <c r="DM123" s="165"/>
      <c r="DN123" s="165"/>
      <c r="DO123" s="165"/>
      <c r="DP123" s="165"/>
      <c r="DQ123" s="165"/>
      <c r="DR123" s="165"/>
      <c r="DS123" s="165"/>
      <c r="DT123" s="165"/>
      <c r="DU123" s="165"/>
      <c r="DV123" s="165"/>
      <c r="DW123" s="165"/>
      <c r="DX123" s="165"/>
      <c r="DY123" s="165"/>
      <c r="DZ123" s="165"/>
      <c r="EA123" s="165"/>
      <c r="EB123" s="165"/>
      <c r="EC123" s="165"/>
      <c r="ED123" s="165"/>
      <c r="EE123" s="165"/>
      <c r="EF123" s="165"/>
      <c r="EG123" s="165"/>
      <c r="EH123" s="165"/>
      <c r="EI123" s="165"/>
      <c r="EJ123" s="165"/>
      <c r="EK123" s="165"/>
      <c r="EL123" s="165"/>
    </row>
    <row r="124" spans="1:142" s="128" customFormat="1" ht="163.19999999999999" x14ac:dyDescent="0.35">
      <c r="A124" s="308"/>
      <c r="B124" s="308">
        <v>1.8</v>
      </c>
      <c r="C124" s="311" t="s">
        <v>873</v>
      </c>
      <c r="D124" s="312"/>
      <c r="E124" s="312"/>
      <c r="F124" s="173" t="s">
        <v>783</v>
      </c>
      <c r="G124" s="246"/>
      <c r="H124" s="249"/>
      <c r="I124" s="252"/>
      <c r="J124" s="255"/>
      <c r="K124" s="258"/>
      <c r="AK124" s="165"/>
      <c r="AL124" s="165"/>
      <c r="AM124" s="165"/>
      <c r="AN124" s="165"/>
      <c r="AO124" s="165"/>
      <c r="AP124" s="165"/>
      <c r="AQ124" s="165"/>
      <c r="AR124" s="165"/>
      <c r="AS124" s="165"/>
      <c r="AT124" s="165"/>
      <c r="AU124" s="165"/>
      <c r="AV124" s="165"/>
      <c r="AW124" s="165"/>
      <c r="AX124" s="165"/>
      <c r="AY124" s="165"/>
      <c r="AZ124" s="165"/>
      <c r="BA124" s="165"/>
      <c r="BB124" s="165"/>
      <c r="BC124" s="165"/>
      <c r="BD124" s="165"/>
      <c r="BE124" s="165"/>
      <c r="BF124" s="165"/>
      <c r="BG124" s="165"/>
      <c r="BH124" s="165"/>
      <c r="BI124" s="165"/>
      <c r="BJ124" s="165"/>
      <c r="BK124" s="165"/>
      <c r="BL124" s="165"/>
      <c r="BM124" s="165"/>
      <c r="BN124" s="165"/>
      <c r="BO124" s="165"/>
      <c r="BP124" s="165"/>
      <c r="BQ124" s="165"/>
      <c r="BR124" s="165"/>
      <c r="BS124" s="165"/>
      <c r="BT124" s="165"/>
      <c r="BU124" s="165"/>
      <c r="BV124" s="165"/>
      <c r="BW124" s="165"/>
      <c r="BX124" s="165"/>
      <c r="BY124" s="165"/>
      <c r="BZ124" s="165"/>
      <c r="CA124" s="165"/>
      <c r="CB124" s="165"/>
      <c r="CC124" s="165"/>
      <c r="CD124" s="165"/>
      <c r="CE124" s="165"/>
      <c r="CF124" s="165"/>
      <c r="CG124" s="165"/>
      <c r="CH124" s="165"/>
      <c r="CI124" s="165"/>
      <c r="CJ124" s="165"/>
      <c r="CK124" s="165"/>
      <c r="CL124" s="165"/>
      <c r="CM124" s="165"/>
      <c r="CN124" s="165"/>
      <c r="CO124" s="165"/>
      <c r="CP124" s="165"/>
      <c r="CQ124" s="165"/>
      <c r="CR124" s="165"/>
      <c r="CS124" s="165"/>
      <c r="CT124" s="165"/>
      <c r="CU124" s="165"/>
      <c r="CV124" s="165"/>
      <c r="CW124" s="165"/>
      <c r="CX124" s="165"/>
      <c r="CY124" s="165"/>
      <c r="CZ124" s="165"/>
      <c r="DA124" s="165"/>
      <c r="DB124" s="165"/>
      <c r="DC124" s="165"/>
      <c r="DD124" s="165"/>
      <c r="DE124" s="165"/>
      <c r="DF124" s="165"/>
      <c r="DG124" s="165"/>
      <c r="DH124" s="165"/>
      <c r="DI124" s="165"/>
      <c r="DJ124" s="165"/>
      <c r="DK124" s="165"/>
      <c r="DL124" s="165"/>
      <c r="DM124" s="165"/>
      <c r="DN124" s="165"/>
      <c r="DO124" s="165"/>
      <c r="DP124" s="165"/>
      <c r="DQ124" s="165"/>
      <c r="DR124" s="165"/>
      <c r="DS124" s="165"/>
      <c r="DT124" s="165"/>
      <c r="DU124" s="165"/>
      <c r="DV124" s="165"/>
      <c r="DW124" s="165"/>
      <c r="DX124" s="165"/>
      <c r="DY124" s="165"/>
      <c r="DZ124" s="165"/>
      <c r="EA124" s="165"/>
      <c r="EB124" s="165"/>
      <c r="EC124" s="165"/>
      <c r="ED124" s="165"/>
      <c r="EE124" s="165"/>
      <c r="EF124" s="165"/>
      <c r="EG124" s="165"/>
      <c r="EH124" s="165"/>
      <c r="EI124" s="165"/>
      <c r="EJ124" s="165"/>
      <c r="EK124" s="165"/>
      <c r="EL124" s="165"/>
    </row>
    <row r="125" spans="1:142" s="128" customFormat="1" ht="81.599999999999994" x14ac:dyDescent="0.35">
      <c r="A125" s="309"/>
      <c r="B125" s="309"/>
      <c r="C125" s="313"/>
      <c r="D125" s="314"/>
      <c r="E125" s="314"/>
      <c r="F125" s="173" t="s">
        <v>874</v>
      </c>
      <c r="G125" s="247"/>
      <c r="H125" s="250"/>
      <c r="I125" s="253"/>
      <c r="J125" s="256"/>
      <c r="K125" s="259"/>
      <c r="AK125" s="165"/>
      <c r="AL125" s="165"/>
      <c r="AM125" s="165"/>
      <c r="AN125" s="165"/>
      <c r="AO125" s="165"/>
      <c r="AP125" s="165"/>
      <c r="AQ125" s="165"/>
      <c r="AR125" s="165"/>
      <c r="AS125" s="165"/>
      <c r="AT125" s="165"/>
      <c r="AU125" s="165"/>
      <c r="AV125" s="165"/>
      <c r="AW125" s="165"/>
      <c r="AX125" s="165"/>
      <c r="AY125" s="165"/>
      <c r="AZ125" s="165"/>
      <c r="BA125" s="165"/>
      <c r="BB125" s="165"/>
      <c r="BC125" s="165"/>
      <c r="BD125" s="165"/>
      <c r="BE125" s="165"/>
      <c r="BF125" s="165"/>
      <c r="BG125" s="165"/>
      <c r="BH125" s="165"/>
      <c r="BI125" s="165"/>
      <c r="BJ125" s="165"/>
      <c r="BK125" s="165"/>
      <c r="BL125" s="165"/>
      <c r="BM125" s="165"/>
      <c r="BN125" s="165"/>
      <c r="BO125" s="165"/>
      <c r="BP125" s="165"/>
      <c r="BQ125" s="165"/>
      <c r="BR125" s="165"/>
      <c r="BS125" s="165"/>
      <c r="BT125" s="165"/>
      <c r="BU125" s="165"/>
      <c r="BV125" s="165"/>
      <c r="BW125" s="165"/>
      <c r="BX125" s="165"/>
      <c r="BY125" s="165"/>
      <c r="BZ125" s="165"/>
      <c r="CA125" s="165"/>
      <c r="CB125" s="165"/>
      <c r="CC125" s="165"/>
      <c r="CD125" s="165"/>
      <c r="CE125" s="165"/>
      <c r="CF125" s="165"/>
      <c r="CG125" s="165"/>
      <c r="CH125" s="165"/>
      <c r="CI125" s="165"/>
      <c r="CJ125" s="165"/>
      <c r="CK125" s="165"/>
      <c r="CL125" s="165"/>
      <c r="CM125" s="165"/>
      <c r="CN125" s="165"/>
      <c r="CO125" s="165"/>
      <c r="CP125" s="165"/>
      <c r="CQ125" s="165"/>
      <c r="CR125" s="165"/>
      <c r="CS125" s="165"/>
      <c r="CT125" s="165"/>
      <c r="CU125" s="165"/>
      <c r="CV125" s="165"/>
      <c r="CW125" s="165"/>
      <c r="CX125" s="165"/>
      <c r="CY125" s="165"/>
      <c r="CZ125" s="165"/>
      <c r="DA125" s="165"/>
      <c r="DB125" s="165"/>
      <c r="DC125" s="165"/>
      <c r="DD125" s="165"/>
      <c r="DE125" s="165"/>
      <c r="DF125" s="165"/>
      <c r="DG125" s="165"/>
      <c r="DH125" s="165"/>
      <c r="DI125" s="165"/>
      <c r="DJ125" s="165"/>
      <c r="DK125" s="165"/>
      <c r="DL125" s="165"/>
      <c r="DM125" s="165"/>
      <c r="DN125" s="165"/>
      <c r="DO125" s="165"/>
      <c r="DP125" s="165"/>
      <c r="DQ125" s="165"/>
      <c r="DR125" s="165"/>
      <c r="DS125" s="165"/>
      <c r="DT125" s="165"/>
      <c r="DU125" s="165"/>
      <c r="DV125" s="165"/>
      <c r="DW125" s="165"/>
      <c r="DX125" s="165"/>
      <c r="DY125" s="165"/>
      <c r="DZ125" s="165"/>
      <c r="EA125" s="165"/>
      <c r="EB125" s="165"/>
      <c r="EC125" s="165"/>
      <c r="ED125" s="165"/>
      <c r="EE125" s="165"/>
      <c r="EF125" s="165"/>
      <c r="EG125" s="165"/>
      <c r="EH125" s="165"/>
      <c r="EI125" s="165"/>
      <c r="EJ125" s="165"/>
      <c r="EK125" s="165"/>
      <c r="EL125" s="165"/>
    </row>
    <row r="126" spans="1:142" s="128" customFormat="1" ht="163.19999999999999" x14ac:dyDescent="0.35">
      <c r="A126" s="309"/>
      <c r="B126" s="309"/>
      <c r="C126" s="313"/>
      <c r="D126" s="314"/>
      <c r="E126" s="314"/>
      <c r="F126" s="173" t="s">
        <v>875</v>
      </c>
      <c r="G126" s="247"/>
      <c r="H126" s="250"/>
      <c r="I126" s="253"/>
      <c r="J126" s="256"/>
      <c r="K126" s="259"/>
      <c r="AK126" s="165"/>
      <c r="AL126" s="165"/>
      <c r="AM126" s="165"/>
      <c r="AN126" s="165"/>
      <c r="AO126" s="165"/>
      <c r="AP126" s="165"/>
      <c r="AQ126" s="165"/>
      <c r="AR126" s="165"/>
      <c r="AS126" s="165"/>
      <c r="AT126" s="165"/>
      <c r="AU126" s="165"/>
      <c r="AV126" s="165"/>
      <c r="AW126" s="165"/>
      <c r="AX126" s="165"/>
      <c r="AY126" s="165"/>
      <c r="AZ126" s="165"/>
      <c r="BA126" s="165"/>
      <c r="BB126" s="165"/>
      <c r="BC126" s="165"/>
      <c r="BD126" s="165"/>
      <c r="BE126" s="165"/>
      <c r="BF126" s="165"/>
      <c r="BG126" s="165"/>
      <c r="BH126" s="165"/>
      <c r="BI126" s="165"/>
      <c r="BJ126" s="165"/>
      <c r="BK126" s="165"/>
      <c r="BL126" s="165"/>
      <c r="BM126" s="165"/>
      <c r="BN126" s="165"/>
      <c r="BO126" s="165"/>
      <c r="BP126" s="165"/>
      <c r="BQ126" s="165"/>
      <c r="BR126" s="165"/>
      <c r="BS126" s="165"/>
      <c r="BT126" s="165"/>
      <c r="BU126" s="165"/>
      <c r="BV126" s="165"/>
      <c r="BW126" s="165"/>
      <c r="BX126" s="165"/>
      <c r="BY126" s="165"/>
      <c r="BZ126" s="165"/>
      <c r="CA126" s="165"/>
      <c r="CB126" s="165"/>
      <c r="CC126" s="165"/>
      <c r="CD126" s="165"/>
      <c r="CE126" s="165"/>
      <c r="CF126" s="165"/>
      <c r="CG126" s="165"/>
      <c r="CH126" s="165"/>
      <c r="CI126" s="165"/>
      <c r="CJ126" s="165"/>
      <c r="CK126" s="165"/>
      <c r="CL126" s="165"/>
      <c r="CM126" s="165"/>
      <c r="CN126" s="165"/>
      <c r="CO126" s="165"/>
      <c r="CP126" s="165"/>
      <c r="CQ126" s="165"/>
      <c r="CR126" s="165"/>
      <c r="CS126" s="165"/>
      <c r="CT126" s="165"/>
      <c r="CU126" s="165"/>
      <c r="CV126" s="165"/>
      <c r="CW126" s="165"/>
      <c r="CX126" s="165"/>
      <c r="CY126" s="165"/>
      <c r="CZ126" s="165"/>
      <c r="DA126" s="165"/>
      <c r="DB126" s="165"/>
      <c r="DC126" s="165"/>
      <c r="DD126" s="165"/>
      <c r="DE126" s="165"/>
      <c r="DF126" s="165"/>
      <c r="DG126" s="165"/>
      <c r="DH126" s="165"/>
      <c r="DI126" s="165"/>
      <c r="DJ126" s="165"/>
      <c r="DK126" s="165"/>
      <c r="DL126" s="165"/>
      <c r="DM126" s="165"/>
      <c r="DN126" s="165"/>
      <c r="DO126" s="165"/>
      <c r="DP126" s="165"/>
      <c r="DQ126" s="165"/>
      <c r="DR126" s="165"/>
      <c r="DS126" s="165"/>
      <c r="DT126" s="165"/>
      <c r="DU126" s="165"/>
      <c r="DV126" s="165"/>
      <c r="DW126" s="165"/>
      <c r="DX126" s="165"/>
      <c r="DY126" s="165"/>
      <c r="DZ126" s="165"/>
      <c r="EA126" s="165"/>
      <c r="EB126" s="165"/>
      <c r="EC126" s="165"/>
      <c r="ED126" s="165"/>
      <c r="EE126" s="165"/>
      <c r="EF126" s="165"/>
      <c r="EG126" s="165"/>
      <c r="EH126" s="165"/>
      <c r="EI126" s="165"/>
      <c r="EJ126" s="165"/>
      <c r="EK126" s="165"/>
      <c r="EL126" s="165"/>
    </row>
    <row r="127" spans="1:142" s="128" customFormat="1" ht="61.2" x14ac:dyDescent="0.35">
      <c r="A127" s="309"/>
      <c r="B127" s="309"/>
      <c r="C127" s="313"/>
      <c r="D127" s="314"/>
      <c r="E127" s="314"/>
      <c r="F127" s="173" t="s">
        <v>876</v>
      </c>
      <c r="G127" s="247"/>
      <c r="H127" s="250"/>
      <c r="I127" s="253"/>
      <c r="J127" s="256"/>
      <c r="K127" s="259"/>
      <c r="AK127" s="165"/>
      <c r="AL127" s="165"/>
      <c r="AM127" s="165"/>
      <c r="AN127" s="165"/>
      <c r="AO127" s="165"/>
      <c r="AP127" s="165"/>
      <c r="AQ127" s="165"/>
      <c r="AR127" s="165"/>
      <c r="AS127" s="165"/>
      <c r="AT127" s="165"/>
      <c r="AU127" s="165"/>
      <c r="AV127" s="165"/>
      <c r="AW127" s="165"/>
      <c r="AX127" s="165"/>
      <c r="AY127" s="165"/>
      <c r="AZ127" s="165"/>
      <c r="BA127" s="165"/>
      <c r="BB127" s="165"/>
      <c r="BC127" s="165"/>
      <c r="BD127" s="165"/>
      <c r="BE127" s="165"/>
      <c r="BF127" s="165"/>
      <c r="BG127" s="165"/>
      <c r="BH127" s="165"/>
      <c r="BI127" s="165"/>
      <c r="BJ127" s="165"/>
      <c r="BK127" s="165"/>
      <c r="BL127" s="165"/>
      <c r="BM127" s="165"/>
      <c r="BN127" s="165"/>
      <c r="BO127" s="165"/>
      <c r="BP127" s="165"/>
      <c r="BQ127" s="165"/>
      <c r="BR127" s="165"/>
      <c r="BS127" s="165"/>
      <c r="BT127" s="165"/>
      <c r="BU127" s="165"/>
      <c r="BV127" s="165"/>
      <c r="BW127" s="165"/>
      <c r="BX127" s="165"/>
      <c r="BY127" s="165"/>
      <c r="BZ127" s="165"/>
      <c r="CA127" s="165"/>
      <c r="CB127" s="165"/>
      <c r="CC127" s="165"/>
      <c r="CD127" s="165"/>
      <c r="CE127" s="165"/>
      <c r="CF127" s="165"/>
      <c r="CG127" s="165"/>
      <c r="CH127" s="165"/>
      <c r="CI127" s="165"/>
      <c r="CJ127" s="165"/>
      <c r="CK127" s="165"/>
      <c r="CL127" s="165"/>
      <c r="CM127" s="165"/>
      <c r="CN127" s="165"/>
      <c r="CO127" s="165"/>
      <c r="CP127" s="165"/>
      <c r="CQ127" s="165"/>
      <c r="CR127" s="165"/>
      <c r="CS127" s="165"/>
      <c r="CT127" s="165"/>
      <c r="CU127" s="165"/>
      <c r="CV127" s="165"/>
      <c r="CW127" s="165"/>
      <c r="CX127" s="165"/>
      <c r="CY127" s="165"/>
      <c r="CZ127" s="165"/>
      <c r="DA127" s="165"/>
      <c r="DB127" s="165"/>
      <c r="DC127" s="165"/>
      <c r="DD127" s="165"/>
      <c r="DE127" s="165"/>
      <c r="DF127" s="165"/>
      <c r="DG127" s="165"/>
      <c r="DH127" s="165"/>
      <c r="DI127" s="165"/>
      <c r="DJ127" s="165"/>
      <c r="DK127" s="165"/>
      <c r="DL127" s="165"/>
      <c r="DM127" s="165"/>
      <c r="DN127" s="165"/>
      <c r="DO127" s="165"/>
      <c r="DP127" s="165"/>
      <c r="DQ127" s="165"/>
      <c r="DR127" s="165"/>
      <c r="DS127" s="165"/>
      <c r="DT127" s="165"/>
      <c r="DU127" s="165"/>
      <c r="DV127" s="165"/>
      <c r="DW127" s="165"/>
      <c r="DX127" s="165"/>
      <c r="DY127" s="165"/>
      <c r="DZ127" s="165"/>
      <c r="EA127" s="165"/>
      <c r="EB127" s="165"/>
      <c r="EC127" s="165"/>
      <c r="ED127" s="165"/>
      <c r="EE127" s="165"/>
      <c r="EF127" s="165"/>
      <c r="EG127" s="165"/>
      <c r="EH127" s="165"/>
      <c r="EI127" s="165"/>
      <c r="EJ127" s="165"/>
      <c r="EK127" s="165"/>
      <c r="EL127" s="165"/>
    </row>
    <row r="128" spans="1:142" s="128" customFormat="1" ht="20.25" customHeight="1" x14ac:dyDescent="0.35">
      <c r="A128" s="309"/>
      <c r="B128" s="309"/>
      <c r="C128" s="313"/>
      <c r="D128" s="314"/>
      <c r="E128" s="314"/>
      <c r="F128" s="174" t="s">
        <v>770</v>
      </c>
      <c r="G128" s="247"/>
      <c r="H128" s="250"/>
      <c r="I128" s="253"/>
      <c r="J128" s="256"/>
      <c r="K128" s="259"/>
      <c r="AK128" s="165"/>
      <c r="AL128" s="165"/>
      <c r="AM128" s="165"/>
      <c r="AN128" s="165"/>
      <c r="AO128" s="165"/>
      <c r="AP128" s="165"/>
      <c r="AQ128" s="165"/>
      <c r="AR128" s="165"/>
      <c r="AS128" s="165"/>
      <c r="AT128" s="165"/>
      <c r="AU128" s="165"/>
      <c r="AV128" s="165"/>
      <c r="AW128" s="165"/>
      <c r="AX128" s="165"/>
      <c r="AY128" s="165"/>
      <c r="AZ128" s="165"/>
      <c r="BA128" s="165"/>
      <c r="BB128" s="165"/>
      <c r="BC128" s="165"/>
      <c r="BD128" s="165"/>
      <c r="BE128" s="165"/>
      <c r="BF128" s="165"/>
      <c r="BG128" s="165"/>
      <c r="BH128" s="165"/>
      <c r="BI128" s="165"/>
      <c r="BJ128" s="165"/>
      <c r="BK128" s="165"/>
      <c r="BL128" s="165"/>
      <c r="BM128" s="165"/>
      <c r="BN128" s="165"/>
      <c r="BO128" s="165"/>
      <c r="BP128" s="165"/>
      <c r="BQ128" s="165"/>
      <c r="BR128" s="165"/>
      <c r="BS128" s="165"/>
      <c r="BT128" s="165"/>
      <c r="BU128" s="165"/>
      <c r="BV128" s="165"/>
      <c r="BW128" s="165"/>
      <c r="BX128" s="165"/>
      <c r="BY128" s="165"/>
      <c r="BZ128" s="165"/>
      <c r="CA128" s="165"/>
      <c r="CB128" s="165"/>
      <c r="CC128" s="165"/>
      <c r="CD128" s="165"/>
      <c r="CE128" s="165"/>
      <c r="CF128" s="165"/>
      <c r="CG128" s="165"/>
      <c r="CH128" s="165"/>
      <c r="CI128" s="165"/>
      <c r="CJ128" s="165"/>
      <c r="CK128" s="165"/>
      <c r="CL128" s="165"/>
      <c r="CM128" s="165"/>
      <c r="CN128" s="165"/>
      <c r="CO128" s="165"/>
      <c r="CP128" s="165"/>
      <c r="CQ128" s="165"/>
      <c r="CR128" s="165"/>
      <c r="CS128" s="165"/>
      <c r="CT128" s="165"/>
      <c r="CU128" s="165"/>
      <c r="CV128" s="165"/>
      <c r="CW128" s="165"/>
      <c r="CX128" s="165"/>
      <c r="CY128" s="165"/>
      <c r="CZ128" s="165"/>
      <c r="DA128" s="165"/>
      <c r="DB128" s="165"/>
      <c r="DC128" s="165"/>
      <c r="DD128" s="165"/>
      <c r="DE128" s="165"/>
      <c r="DF128" s="165"/>
      <c r="DG128" s="165"/>
      <c r="DH128" s="165"/>
      <c r="DI128" s="165"/>
      <c r="DJ128" s="165"/>
      <c r="DK128" s="165"/>
      <c r="DL128" s="165"/>
      <c r="DM128" s="165"/>
      <c r="DN128" s="165"/>
      <c r="DO128" s="165"/>
      <c r="DP128" s="165"/>
      <c r="DQ128" s="165"/>
      <c r="DR128" s="165"/>
      <c r="DS128" s="165"/>
      <c r="DT128" s="165"/>
      <c r="DU128" s="165"/>
      <c r="DV128" s="165"/>
      <c r="DW128" s="165"/>
      <c r="DX128" s="165"/>
      <c r="DY128" s="165"/>
      <c r="DZ128" s="165"/>
      <c r="EA128" s="165"/>
      <c r="EB128" s="165"/>
      <c r="EC128" s="165"/>
      <c r="ED128" s="165"/>
      <c r="EE128" s="165"/>
      <c r="EF128" s="165"/>
      <c r="EG128" s="165"/>
      <c r="EH128" s="165"/>
      <c r="EI128" s="165"/>
      <c r="EJ128" s="165"/>
      <c r="EK128" s="165"/>
      <c r="EL128" s="165"/>
    </row>
    <row r="129" spans="1:142" s="128" customFormat="1" ht="81.599999999999994" x14ac:dyDescent="0.35">
      <c r="A129" s="309"/>
      <c r="B129" s="309"/>
      <c r="C129" s="313"/>
      <c r="D129" s="314"/>
      <c r="E129" s="314"/>
      <c r="F129" s="173" t="s">
        <v>877</v>
      </c>
      <c r="G129" s="247"/>
      <c r="H129" s="250"/>
      <c r="I129" s="253"/>
      <c r="J129" s="256"/>
      <c r="K129" s="259"/>
      <c r="AK129" s="165"/>
      <c r="AL129" s="165"/>
      <c r="AM129" s="165"/>
      <c r="AN129" s="165"/>
      <c r="AO129" s="165"/>
      <c r="AP129" s="165"/>
      <c r="AQ129" s="165"/>
      <c r="AR129" s="165"/>
      <c r="AS129" s="165"/>
      <c r="AT129" s="165"/>
      <c r="AU129" s="165"/>
      <c r="AV129" s="165"/>
      <c r="AW129" s="165"/>
      <c r="AX129" s="165"/>
      <c r="AY129" s="165"/>
      <c r="AZ129" s="165"/>
      <c r="BA129" s="165"/>
      <c r="BB129" s="165"/>
      <c r="BC129" s="165"/>
      <c r="BD129" s="165"/>
      <c r="BE129" s="165"/>
      <c r="BF129" s="165"/>
      <c r="BG129" s="165"/>
      <c r="BH129" s="165"/>
      <c r="BI129" s="165"/>
      <c r="BJ129" s="165"/>
      <c r="BK129" s="165"/>
      <c r="BL129" s="165"/>
      <c r="BM129" s="165"/>
      <c r="BN129" s="165"/>
      <c r="BO129" s="165"/>
      <c r="BP129" s="165"/>
      <c r="BQ129" s="165"/>
      <c r="BR129" s="165"/>
      <c r="BS129" s="165"/>
      <c r="BT129" s="165"/>
      <c r="BU129" s="165"/>
      <c r="BV129" s="165"/>
      <c r="BW129" s="165"/>
      <c r="BX129" s="165"/>
      <c r="BY129" s="165"/>
      <c r="BZ129" s="165"/>
      <c r="CA129" s="165"/>
      <c r="CB129" s="165"/>
      <c r="CC129" s="165"/>
      <c r="CD129" s="165"/>
      <c r="CE129" s="165"/>
      <c r="CF129" s="165"/>
      <c r="CG129" s="165"/>
      <c r="CH129" s="165"/>
      <c r="CI129" s="165"/>
      <c r="CJ129" s="165"/>
      <c r="CK129" s="165"/>
      <c r="CL129" s="165"/>
      <c r="CM129" s="165"/>
      <c r="CN129" s="165"/>
      <c r="CO129" s="165"/>
      <c r="CP129" s="165"/>
      <c r="CQ129" s="165"/>
      <c r="CR129" s="165"/>
      <c r="CS129" s="165"/>
      <c r="CT129" s="165"/>
      <c r="CU129" s="165"/>
      <c r="CV129" s="165"/>
      <c r="CW129" s="165"/>
      <c r="CX129" s="165"/>
      <c r="CY129" s="165"/>
      <c r="CZ129" s="165"/>
      <c r="DA129" s="165"/>
      <c r="DB129" s="165"/>
      <c r="DC129" s="165"/>
      <c r="DD129" s="165"/>
      <c r="DE129" s="165"/>
      <c r="DF129" s="165"/>
      <c r="DG129" s="165"/>
      <c r="DH129" s="165"/>
      <c r="DI129" s="165"/>
      <c r="DJ129" s="165"/>
      <c r="DK129" s="165"/>
      <c r="DL129" s="165"/>
      <c r="DM129" s="165"/>
      <c r="DN129" s="165"/>
      <c r="DO129" s="165"/>
      <c r="DP129" s="165"/>
      <c r="DQ129" s="165"/>
      <c r="DR129" s="165"/>
      <c r="DS129" s="165"/>
      <c r="DT129" s="165"/>
      <c r="DU129" s="165"/>
      <c r="DV129" s="165"/>
      <c r="DW129" s="165"/>
      <c r="DX129" s="165"/>
      <c r="DY129" s="165"/>
      <c r="DZ129" s="165"/>
      <c r="EA129" s="165"/>
      <c r="EB129" s="165"/>
      <c r="EC129" s="165"/>
      <c r="ED129" s="165"/>
      <c r="EE129" s="165"/>
      <c r="EF129" s="165"/>
      <c r="EG129" s="165"/>
      <c r="EH129" s="165"/>
      <c r="EI129" s="165"/>
      <c r="EJ129" s="165"/>
      <c r="EK129" s="165"/>
      <c r="EL129" s="165"/>
    </row>
    <row r="130" spans="1:142" s="128" customFormat="1" ht="81.599999999999994" x14ac:dyDescent="0.35">
      <c r="A130" s="309"/>
      <c r="B130" s="309"/>
      <c r="C130" s="313"/>
      <c r="D130" s="314"/>
      <c r="E130" s="314"/>
      <c r="F130" s="173" t="s">
        <v>878</v>
      </c>
      <c r="G130" s="248"/>
      <c r="H130" s="251"/>
      <c r="I130" s="254"/>
      <c r="J130" s="257"/>
      <c r="K130" s="260"/>
      <c r="AK130" s="165"/>
      <c r="AL130" s="165"/>
      <c r="AM130" s="165"/>
      <c r="AN130" s="165"/>
      <c r="AO130" s="165"/>
      <c r="AP130" s="165"/>
      <c r="AQ130" s="165"/>
      <c r="AR130" s="165"/>
      <c r="AS130" s="165"/>
      <c r="AT130" s="165"/>
      <c r="AU130" s="165"/>
      <c r="AV130" s="165"/>
      <c r="AW130" s="165"/>
      <c r="AX130" s="165"/>
      <c r="AY130" s="165"/>
      <c r="AZ130" s="165"/>
      <c r="BA130" s="165"/>
      <c r="BB130" s="165"/>
      <c r="BC130" s="165"/>
      <c r="BD130" s="165"/>
      <c r="BE130" s="165"/>
      <c r="BF130" s="165"/>
      <c r="BG130" s="165"/>
      <c r="BH130" s="165"/>
      <c r="BI130" s="165"/>
      <c r="BJ130" s="165"/>
      <c r="BK130" s="165"/>
      <c r="BL130" s="165"/>
      <c r="BM130" s="165"/>
      <c r="BN130" s="165"/>
      <c r="BO130" s="165"/>
      <c r="BP130" s="165"/>
      <c r="BQ130" s="165"/>
      <c r="BR130" s="165"/>
      <c r="BS130" s="165"/>
      <c r="BT130" s="165"/>
      <c r="BU130" s="165"/>
      <c r="BV130" s="165"/>
      <c r="BW130" s="165"/>
      <c r="BX130" s="165"/>
      <c r="BY130" s="165"/>
      <c r="BZ130" s="165"/>
      <c r="CA130" s="165"/>
      <c r="CB130" s="165"/>
      <c r="CC130" s="165"/>
      <c r="CD130" s="165"/>
      <c r="CE130" s="165"/>
      <c r="CF130" s="165"/>
      <c r="CG130" s="165"/>
      <c r="CH130" s="165"/>
      <c r="CI130" s="165"/>
      <c r="CJ130" s="165"/>
      <c r="CK130" s="165"/>
      <c r="CL130" s="165"/>
      <c r="CM130" s="165"/>
      <c r="CN130" s="165"/>
      <c r="CO130" s="165"/>
      <c r="CP130" s="165"/>
      <c r="CQ130" s="165"/>
      <c r="CR130" s="165"/>
      <c r="CS130" s="165"/>
      <c r="CT130" s="165"/>
      <c r="CU130" s="165"/>
      <c r="CV130" s="165"/>
      <c r="CW130" s="165"/>
      <c r="CX130" s="165"/>
      <c r="CY130" s="165"/>
      <c r="CZ130" s="165"/>
      <c r="DA130" s="165"/>
      <c r="DB130" s="165"/>
      <c r="DC130" s="165"/>
      <c r="DD130" s="165"/>
      <c r="DE130" s="165"/>
      <c r="DF130" s="165"/>
      <c r="DG130" s="165"/>
      <c r="DH130" s="165"/>
      <c r="DI130" s="165"/>
      <c r="DJ130" s="165"/>
      <c r="DK130" s="165"/>
      <c r="DL130" s="165"/>
      <c r="DM130" s="165"/>
      <c r="DN130" s="165"/>
      <c r="DO130" s="165"/>
      <c r="DP130" s="165"/>
      <c r="DQ130" s="165"/>
      <c r="DR130" s="165"/>
      <c r="DS130" s="165"/>
      <c r="DT130" s="165"/>
      <c r="DU130" s="165"/>
      <c r="DV130" s="165"/>
      <c r="DW130" s="165"/>
      <c r="DX130" s="165"/>
      <c r="DY130" s="165"/>
      <c r="DZ130" s="165"/>
      <c r="EA130" s="165"/>
      <c r="EB130" s="165"/>
      <c r="EC130" s="165"/>
      <c r="ED130" s="165"/>
      <c r="EE130" s="165"/>
      <c r="EF130" s="165"/>
      <c r="EG130" s="165"/>
      <c r="EH130" s="165"/>
      <c r="EI130" s="165"/>
      <c r="EJ130" s="165"/>
      <c r="EK130" s="165"/>
      <c r="EL130" s="165"/>
    </row>
    <row r="131" spans="1:142" s="128" customFormat="1" ht="20.25" customHeight="1" x14ac:dyDescent="0.35">
      <c r="A131" s="310"/>
      <c r="B131" s="310"/>
      <c r="C131" s="315"/>
      <c r="D131" s="316"/>
      <c r="E131" s="316"/>
      <c r="F131" s="173" t="s">
        <v>915</v>
      </c>
      <c r="G131" s="133"/>
      <c r="H131" s="127"/>
      <c r="I131" s="126"/>
      <c r="J131" s="158"/>
      <c r="K131" s="159"/>
      <c r="AK131" s="165"/>
      <c r="AL131" s="165"/>
      <c r="AM131" s="165"/>
      <c r="AN131" s="165"/>
      <c r="AO131" s="165"/>
      <c r="AP131" s="165"/>
      <c r="AQ131" s="165"/>
      <c r="AR131" s="165"/>
      <c r="AS131" s="165"/>
      <c r="AT131" s="165"/>
      <c r="AU131" s="165"/>
      <c r="AV131" s="165"/>
      <c r="AW131" s="165"/>
      <c r="AX131" s="165"/>
      <c r="AY131" s="165"/>
      <c r="AZ131" s="165"/>
      <c r="BA131" s="165"/>
      <c r="BB131" s="165"/>
      <c r="BC131" s="165"/>
      <c r="BD131" s="165"/>
      <c r="BE131" s="165"/>
      <c r="BF131" s="165"/>
      <c r="BG131" s="165"/>
      <c r="BH131" s="165"/>
      <c r="BI131" s="165"/>
      <c r="BJ131" s="165"/>
      <c r="BK131" s="165"/>
      <c r="BL131" s="165"/>
      <c r="BM131" s="165"/>
      <c r="BN131" s="165"/>
      <c r="BO131" s="165"/>
      <c r="BP131" s="165"/>
      <c r="BQ131" s="165"/>
      <c r="BR131" s="165"/>
      <c r="BS131" s="165"/>
      <c r="BT131" s="165"/>
      <c r="BU131" s="165"/>
      <c r="BV131" s="165"/>
      <c r="BW131" s="165"/>
      <c r="BX131" s="165"/>
      <c r="BY131" s="165"/>
      <c r="BZ131" s="165"/>
      <c r="CA131" s="165"/>
      <c r="CB131" s="165"/>
      <c r="CC131" s="165"/>
      <c r="CD131" s="165"/>
      <c r="CE131" s="165"/>
      <c r="CF131" s="165"/>
      <c r="CG131" s="165"/>
      <c r="CH131" s="165"/>
      <c r="CI131" s="165"/>
      <c r="CJ131" s="165"/>
      <c r="CK131" s="165"/>
      <c r="CL131" s="165"/>
      <c r="CM131" s="165"/>
      <c r="CN131" s="165"/>
      <c r="CO131" s="165"/>
      <c r="CP131" s="165"/>
      <c r="CQ131" s="165"/>
      <c r="CR131" s="165"/>
      <c r="CS131" s="165"/>
      <c r="CT131" s="165"/>
      <c r="CU131" s="165"/>
      <c r="CV131" s="165"/>
      <c r="CW131" s="165"/>
      <c r="CX131" s="165"/>
      <c r="CY131" s="165"/>
      <c r="CZ131" s="165"/>
      <c r="DA131" s="165"/>
      <c r="DB131" s="165"/>
      <c r="DC131" s="165"/>
      <c r="DD131" s="165"/>
      <c r="DE131" s="165"/>
      <c r="DF131" s="165"/>
      <c r="DG131" s="165"/>
      <c r="DH131" s="165"/>
      <c r="DI131" s="165"/>
      <c r="DJ131" s="165"/>
      <c r="DK131" s="165"/>
      <c r="DL131" s="165"/>
      <c r="DM131" s="165"/>
      <c r="DN131" s="165"/>
      <c r="DO131" s="165"/>
      <c r="DP131" s="165"/>
      <c r="DQ131" s="165"/>
      <c r="DR131" s="165"/>
      <c r="DS131" s="165"/>
      <c r="DT131" s="165"/>
      <c r="DU131" s="165"/>
      <c r="DV131" s="165"/>
      <c r="DW131" s="165"/>
      <c r="DX131" s="165"/>
      <c r="DY131" s="165"/>
      <c r="DZ131" s="165"/>
      <c r="EA131" s="165"/>
      <c r="EB131" s="165"/>
      <c r="EC131" s="165"/>
      <c r="ED131" s="165"/>
      <c r="EE131" s="165"/>
      <c r="EF131" s="165"/>
      <c r="EG131" s="165"/>
      <c r="EH131" s="165"/>
      <c r="EI131" s="165"/>
      <c r="EJ131" s="165"/>
      <c r="EK131" s="165"/>
      <c r="EL131" s="165"/>
    </row>
    <row r="132" spans="1:142" s="128" customFormat="1" ht="163.19999999999999" x14ac:dyDescent="0.35">
      <c r="A132" s="345"/>
      <c r="B132" s="345"/>
      <c r="C132" s="346" t="s">
        <v>220</v>
      </c>
      <c r="D132" s="349" t="s">
        <v>215</v>
      </c>
      <c r="E132" s="350"/>
      <c r="F132" s="175" t="s">
        <v>879</v>
      </c>
      <c r="G132" s="261"/>
      <c r="H132" s="263"/>
      <c r="I132" s="265"/>
      <c r="J132" s="255"/>
      <c r="K132" s="258"/>
      <c r="AK132" s="165"/>
      <c r="AL132" s="165"/>
      <c r="AM132" s="165"/>
      <c r="AN132" s="165"/>
      <c r="AO132" s="165"/>
      <c r="AP132" s="165"/>
      <c r="AQ132" s="165"/>
      <c r="AR132" s="165"/>
      <c r="AS132" s="165"/>
      <c r="AT132" s="165"/>
      <c r="AU132" s="165"/>
      <c r="AV132" s="165"/>
      <c r="AW132" s="165"/>
      <c r="AX132" s="165"/>
      <c r="AY132" s="165"/>
      <c r="AZ132" s="165"/>
      <c r="BA132" s="165"/>
      <c r="BB132" s="165"/>
      <c r="BC132" s="165"/>
      <c r="BD132" s="165"/>
      <c r="BE132" s="165"/>
      <c r="BF132" s="165"/>
      <c r="BG132" s="165"/>
      <c r="BH132" s="165"/>
      <c r="BI132" s="165"/>
      <c r="BJ132" s="165"/>
      <c r="BK132" s="165"/>
      <c r="BL132" s="165"/>
      <c r="BM132" s="165"/>
      <c r="BN132" s="165"/>
      <c r="BO132" s="165"/>
      <c r="BP132" s="165"/>
      <c r="BQ132" s="165"/>
      <c r="BR132" s="165"/>
      <c r="BS132" s="165"/>
      <c r="BT132" s="165"/>
      <c r="BU132" s="165"/>
      <c r="BV132" s="165"/>
      <c r="BW132" s="165"/>
      <c r="BX132" s="165"/>
      <c r="BY132" s="165"/>
      <c r="BZ132" s="165"/>
      <c r="CA132" s="165"/>
      <c r="CB132" s="165"/>
      <c r="CC132" s="165"/>
      <c r="CD132" s="165"/>
      <c r="CE132" s="165"/>
      <c r="CF132" s="165"/>
      <c r="CG132" s="165"/>
      <c r="CH132" s="165"/>
      <c r="CI132" s="165"/>
      <c r="CJ132" s="165"/>
      <c r="CK132" s="165"/>
      <c r="CL132" s="165"/>
      <c r="CM132" s="165"/>
      <c r="CN132" s="165"/>
      <c r="CO132" s="165"/>
      <c r="CP132" s="165"/>
      <c r="CQ132" s="165"/>
      <c r="CR132" s="165"/>
      <c r="CS132" s="165"/>
      <c r="CT132" s="165"/>
      <c r="CU132" s="165"/>
      <c r="CV132" s="165"/>
      <c r="CW132" s="165"/>
      <c r="CX132" s="165"/>
      <c r="CY132" s="165"/>
      <c r="CZ132" s="165"/>
      <c r="DA132" s="165"/>
      <c r="DB132" s="165"/>
      <c r="DC132" s="165"/>
      <c r="DD132" s="165"/>
      <c r="DE132" s="165"/>
      <c r="DF132" s="165"/>
      <c r="DG132" s="165"/>
      <c r="DH132" s="165"/>
      <c r="DI132" s="165"/>
      <c r="DJ132" s="165"/>
      <c r="DK132" s="165"/>
      <c r="DL132" s="165"/>
      <c r="DM132" s="165"/>
      <c r="DN132" s="165"/>
      <c r="DO132" s="165"/>
      <c r="DP132" s="165"/>
      <c r="DQ132" s="165"/>
      <c r="DR132" s="165"/>
      <c r="DS132" s="165"/>
      <c r="DT132" s="165"/>
      <c r="DU132" s="165"/>
      <c r="DV132" s="165"/>
      <c r="DW132" s="165"/>
      <c r="DX132" s="165"/>
      <c r="DY132" s="165"/>
      <c r="DZ132" s="165"/>
      <c r="EA132" s="165"/>
      <c r="EB132" s="165"/>
      <c r="EC132" s="165"/>
      <c r="ED132" s="165"/>
      <c r="EE132" s="165"/>
      <c r="EF132" s="165"/>
      <c r="EG132" s="165"/>
      <c r="EH132" s="165"/>
      <c r="EI132" s="165"/>
      <c r="EJ132" s="165"/>
      <c r="EK132" s="165"/>
      <c r="EL132" s="165"/>
    </row>
    <row r="133" spans="1:142" s="128" customFormat="1" ht="183.6" x14ac:dyDescent="0.35">
      <c r="A133" s="345"/>
      <c r="B133" s="345"/>
      <c r="C133" s="346"/>
      <c r="D133" s="349"/>
      <c r="E133" s="350"/>
      <c r="F133" s="175" t="s">
        <v>880</v>
      </c>
      <c r="G133" s="267"/>
      <c r="H133" s="268"/>
      <c r="I133" s="269"/>
      <c r="J133" s="256"/>
      <c r="K133" s="259"/>
      <c r="AK133" s="165"/>
      <c r="AL133" s="165"/>
      <c r="AM133" s="165"/>
      <c r="AN133" s="165"/>
      <c r="AO133" s="165"/>
      <c r="AP133" s="165"/>
      <c r="AQ133" s="165"/>
      <c r="AR133" s="165"/>
      <c r="AS133" s="165"/>
      <c r="AT133" s="165"/>
      <c r="AU133" s="165"/>
      <c r="AV133" s="165"/>
      <c r="AW133" s="165"/>
      <c r="AX133" s="165"/>
      <c r="AY133" s="165"/>
      <c r="AZ133" s="165"/>
      <c r="BA133" s="165"/>
      <c r="BB133" s="165"/>
      <c r="BC133" s="165"/>
      <c r="BD133" s="165"/>
      <c r="BE133" s="165"/>
      <c r="BF133" s="165"/>
      <c r="BG133" s="165"/>
      <c r="BH133" s="165"/>
      <c r="BI133" s="165"/>
      <c r="BJ133" s="165"/>
      <c r="BK133" s="165"/>
      <c r="BL133" s="165"/>
      <c r="BM133" s="165"/>
      <c r="BN133" s="165"/>
      <c r="BO133" s="165"/>
      <c r="BP133" s="165"/>
      <c r="BQ133" s="165"/>
      <c r="BR133" s="165"/>
      <c r="BS133" s="165"/>
      <c r="BT133" s="165"/>
      <c r="BU133" s="165"/>
      <c r="BV133" s="165"/>
      <c r="BW133" s="165"/>
      <c r="BX133" s="165"/>
      <c r="BY133" s="165"/>
      <c r="BZ133" s="165"/>
      <c r="CA133" s="165"/>
      <c r="CB133" s="165"/>
      <c r="CC133" s="165"/>
      <c r="CD133" s="165"/>
      <c r="CE133" s="165"/>
      <c r="CF133" s="165"/>
      <c r="CG133" s="165"/>
      <c r="CH133" s="165"/>
      <c r="CI133" s="165"/>
      <c r="CJ133" s="165"/>
      <c r="CK133" s="165"/>
      <c r="CL133" s="165"/>
      <c r="CM133" s="165"/>
      <c r="CN133" s="165"/>
      <c r="CO133" s="165"/>
      <c r="CP133" s="165"/>
      <c r="CQ133" s="165"/>
      <c r="CR133" s="165"/>
      <c r="CS133" s="165"/>
      <c r="CT133" s="165"/>
      <c r="CU133" s="165"/>
      <c r="CV133" s="165"/>
      <c r="CW133" s="165"/>
      <c r="CX133" s="165"/>
      <c r="CY133" s="165"/>
      <c r="CZ133" s="165"/>
      <c r="DA133" s="165"/>
      <c r="DB133" s="165"/>
      <c r="DC133" s="165"/>
      <c r="DD133" s="165"/>
      <c r="DE133" s="165"/>
      <c r="DF133" s="165"/>
      <c r="DG133" s="165"/>
      <c r="DH133" s="165"/>
      <c r="DI133" s="165"/>
      <c r="DJ133" s="165"/>
      <c r="DK133" s="165"/>
      <c r="DL133" s="165"/>
      <c r="DM133" s="165"/>
      <c r="DN133" s="165"/>
      <c r="DO133" s="165"/>
      <c r="DP133" s="165"/>
      <c r="DQ133" s="165"/>
      <c r="DR133" s="165"/>
      <c r="DS133" s="165"/>
      <c r="DT133" s="165"/>
      <c r="DU133" s="165"/>
      <c r="DV133" s="165"/>
      <c r="DW133" s="165"/>
      <c r="DX133" s="165"/>
      <c r="DY133" s="165"/>
      <c r="DZ133" s="165"/>
      <c r="EA133" s="165"/>
      <c r="EB133" s="165"/>
      <c r="EC133" s="165"/>
      <c r="ED133" s="165"/>
      <c r="EE133" s="165"/>
      <c r="EF133" s="165"/>
      <c r="EG133" s="165"/>
      <c r="EH133" s="165"/>
      <c r="EI133" s="165"/>
      <c r="EJ133" s="165"/>
      <c r="EK133" s="165"/>
      <c r="EL133" s="165"/>
    </row>
    <row r="134" spans="1:142" s="128" customFormat="1" ht="81.599999999999994" x14ac:dyDescent="0.35">
      <c r="A134" s="345"/>
      <c r="B134" s="345"/>
      <c r="C134" s="346"/>
      <c r="D134" s="349"/>
      <c r="E134" s="350"/>
      <c r="F134" s="175" t="s">
        <v>1141</v>
      </c>
      <c r="G134" s="262"/>
      <c r="H134" s="264"/>
      <c r="I134" s="266"/>
      <c r="J134" s="257"/>
      <c r="K134" s="260"/>
      <c r="AK134" s="165"/>
      <c r="AL134" s="165"/>
      <c r="AM134" s="165"/>
      <c r="AN134" s="165"/>
      <c r="AO134" s="165"/>
      <c r="AP134" s="165"/>
      <c r="AQ134" s="165"/>
      <c r="AR134" s="165"/>
      <c r="AS134" s="165"/>
      <c r="AT134" s="165"/>
      <c r="AU134" s="165"/>
      <c r="AV134" s="165"/>
      <c r="AW134" s="165"/>
      <c r="AX134" s="165"/>
      <c r="AY134" s="165"/>
      <c r="AZ134" s="165"/>
      <c r="BA134" s="165"/>
      <c r="BB134" s="165"/>
      <c r="BC134" s="165"/>
      <c r="BD134" s="165"/>
      <c r="BE134" s="165"/>
      <c r="BF134" s="165"/>
      <c r="BG134" s="165"/>
      <c r="BH134" s="165"/>
      <c r="BI134" s="165"/>
      <c r="BJ134" s="165"/>
      <c r="BK134" s="165"/>
      <c r="BL134" s="165"/>
      <c r="BM134" s="165"/>
      <c r="BN134" s="165"/>
      <c r="BO134" s="165"/>
      <c r="BP134" s="165"/>
      <c r="BQ134" s="165"/>
      <c r="BR134" s="165"/>
      <c r="BS134" s="165"/>
      <c r="BT134" s="165"/>
      <c r="BU134" s="165"/>
      <c r="BV134" s="165"/>
      <c r="BW134" s="165"/>
      <c r="BX134" s="165"/>
      <c r="BY134" s="165"/>
      <c r="BZ134" s="165"/>
      <c r="CA134" s="165"/>
      <c r="CB134" s="165"/>
      <c r="CC134" s="165"/>
      <c r="CD134" s="165"/>
      <c r="CE134" s="165"/>
      <c r="CF134" s="165"/>
      <c r="CG134" s="165"/>
      <c r="CH134" s="165"/>
      <c r="CI134" s="165"/>
      <c r="CJ134" s="165"/>
      <c r="CK134" s="165"/>
      <c r="CL134" s="165"/>
      <c r="CM134" s="165"/>
      <c r="CN134" s="165"/>
      <c r="CO134" s="165"/>
      <c r="CP134" s="165"/>
      <c r="CQ134" s="165"/>
      <c r="CR134" s="165"/>
      <c r="CS134" s="165"/>
      <c r="CT134" s="165"/>
      <c r="CU134" s="165"/>
      <c r="CV134" s="165"/>
      <c r="CW134" s="165"/>
      <c r="CX134" s="165"/>
      <c r="CY134" s="165"/>
      <c r="CZ134" s="165"/>
      <c r="DA134" s="165"/>
      <c r="DB134" s="165"/>
      <c r="DC134" s="165"/>
      <c r="DD134" s="165"/>
      <c r="DE134" s="165"/>
      <c r="DF134" s="165"/>
      <c r="DG134" s="165"/>
      <c r="DH134" s="165"/>
      <c r="DI134" s="165"/>
      <c r="DJ134" s="165"/>
      <c r="DK134" s="165"/>
      <c r="DL134" s="165"/>
      <c r="DM134" s="165"/>
      <c r="DN134" s="165"/>
      <c r="DO134" s="165"/>
      <c r="DP134" s="165"/>
      <c r="DQ134" s="165"/>
      <c r="DR134" s="165"/>
      <c r="DS134" s="165"/>
      <c r="DT134" s="165"/>
      <c r="DU134" s="165"/>
      <c r="DV134" s="165"/>
      <c r="DW134" s="165"/>
      <c r="DX134" s="165"/>
      <c r="DY134" s="165"/>
      <c r="DZ134" s="165"/>
      <c r="EA134" s="165"/>
      <c r="EB134" s="165"/>
      <c r="EC134" s="165"/>
      <c r="ED134" s="165"/>
      <c r="EE134" s="165"/>
      <c r="EF134" s="165"/>
      <c r="EG134" s="165"/>
      <c r="EH134" s="165"/>
      <c r="EI134" s="165"/>
      <c r="EJ134" s="165"/>
      <c r="EK134" s="165"/>
      <c r="EL134" s="165"/>
    </row>
    <row r="135" spans="1:142" s="128" customFormat="1" ht="61.2" x14ac:dyDescent="0.35">
      <c r="A135" s="345"/>
      <c r="B135" s="345"/>
      <c r="C135" s="346" t="s">
        <v>221</v>
      </c>
      <c r="D135" s="349" t="s">
        <v>217</v>
      </c>
      <c r="E135" s="350"/>
      <c r="F135" s="175" t="s">
        <v>784</v>
      </c>
      <c r="G135" s="261"/>
      <c r="H135" s="263"/>
      <c r="I135" s="265"/>
      <c r="J135" s="255"/>
      <c r="K135" s="258"/>
      <c r="AK135" s="165"/>
      <c r="AL135" s="165"/>
      <c r="AM135" s="165"/>
      <c r="AN135" s="165"/>
      <c r="AO135" s="165"/>
      <c r="AP135" s="165"/>
      <c r="AQ135" s="165"/>
      <c r="AR135" s="165"/>
      <c r="AS135" s="165"/>
      <c r="AT135" s="165"/>
      <c r="AU135" s="165"/>
      <c r="AV135" s="165"/>
      <c r="AW135" s="165"/>
      <c r="AX135" s="165"/>
      <c r="AY135" s="165"/>
      <c r="AZ135" s="165"/>
      <c r="BA135" s="165"/>
      <c r="BB135" s="165"/>
      <c r="BC135" s="165"/>
      <c r="BD135" s="165"/>
      <c r="BE135" s="165"/>
      <c r="BF135" s="165"/>
      <c r="BG135" s="165"/>
      <c r="BH135" s="165"/>
      <c r="BI135" s="165"/>
      <c r="BJ135" s="165"/>
      <c r="BK135" s="165"/>
      <c r="BL135" s="165"/>
      <c r="BM135" s="165"/>
      <c r="BN135" s="165"/>
      <c r="BO135" s="165"/>
      <c r="BP135" s="165"/>
      <c r="BQ135" s="165"/>
      <c r="BR135" s="165"/>
      <c r="BS135" s="165"/>
      <c r="BT135" s="165"/>
      <c r="BU135" s="165"/>
      <c r="BV135" s="165"/>
      <c r="BW135" s="165"/>
      <c r="BX135" s="165"/>
      <c r="BY135" s="165"/>
      <c r="BZ135" s="165"/>
      <c r="CA135" s="165"/>
      <c r="CB135" s="165"/>
      <c r="CC135" s="165"/>
      <c r="CD135" s="165"/>
      <c r="CE135" s="165"/>
      <c r="CF135" s="165"/>
      <c r="CG135" s="165"/>
      <c r="CH135" s="165"/>
      <c r="CI135" s="165"/>
      <c r="CJ135" s="165"/>
      <c r="CK135" s="165"/>
      <c r="CL135" s="165"/>
      <c r="CM135" s="165"/>
      <c r="CN135" s="165"/>
      <c r="CO135" s="165"/>
      <c r="CP135" s="165"/>
      <c r="CQ135" s="165"/>
      <c r="CR135" s="165"/>
      <c r="CS135" s="165"/>
      <c r="CT135" s="165"/>
      <c r="CU135" s="165"/>
      <c r="CV135" s="165"/>
      <c r="CW135" s="165"/>
      <c r="CX135" s="165"/>
      <c r="CY135" s="165"/>
      <c r="CZ135" s="165"/>
      <c r="DA135" s="165"/>
      <c r="DB135" s="165"/>
      <c r="DC135" s="165"/>
      <c r="DD135" s="165"/>
      <c r="DE135" s="165"/>
      <c r="DF135" s="165"/>
      <c r="DG135" s="165"/>
      <c r="DH135" s="165"/>
      <c r="DI135" s="165"/>
      <c r="DJ135" s="165"/>
      <c r="DK135" s="165"/>
      <c r="DL135" s="165"/>
      <c r="DM135" s="165"/>
      <c r="DN135" s="165"/>
      <c r="DO135" s="165"/>
      <c r="DP135" s="165"/>
      <c r="DQ135" s="165"/>
      <c r="DR135" s="165"/>
      <c r="DS135" s="165"/>
      <c r="DT135" s="165"/>
      <c r="DU135" s="165"/>
      <c r="DV135" s="165"/>
      <c r="DW135" s="165"/>
      <c r="DX135" s="165"/>
      <c r="DY135" s="165"/>
      <c r="DZ135" s="165"/>
      <c r="EA135" s="165"/>
      <c r="EB135" s="165"/>
      <c r="EC135" s="165"/>
      <c r="ED135" s="165"/>
      <c r="EE135" s="165"/>
      <c r="EF135" s="165"/>
      <c r="EG135" s="165"/>
      <c r="EH135" s="165"/>
      <c r="EI135" s="165"/>
      <c r="EJ135" s="165"/>
      <c r="EK135" s="165"/>
      <c r="EL135" s="165"/>
    </row>
    <row r="136" spans="1:142" s="128" customFormat="1" ht="122.4" x14ac:dyDescent="0.35">
      <c r="A136" s="345"/>
      <c r="B136" s="345"/>
      <c r="C136" s="346"/>
      <c r="D136" s="349"/>
      <c r="E136" s="350"/>
      <c r="F136" s="175" t="s">
        <v>881</v>
      </c>
      <c r="G136" s="262"/>
      <c r="H136" s="264"/>
      <c r="I136" s="266"/>
      <c r="J136" s="257"/>
      <c r="K136" s="260"/>
      <c r="AK136" s="165"/>
      <c r="AL136" s="165"/>
      <c r="AM136" s="165"/>
      <c r="AN136" s="165"/>
      <c r="AO136" s="165"/>
      <c r="AP136" s="165"/>
      <c r="AQ136" s="165"/>
      <c r="AR136" s="165"/>
      <c r="AS136" s="165"/>
      <c r="AT136" s="165"/>
      <c r="AU136" s="165"/>
      <c r="AV136" s="165"/>
      <c r="AW136" s="165"/>
      <c r="AX136" s="165"/>
      <c r="AY136" s="165"/>
      <c r="AZ136" s="165"/>
      <c r="BA136" s="165"/>
      <c r="BB136" s="165"/>
      <c r="BC136" s="165"/>
      <c r="BD136" s="165"/>
      <c r="BE136" s="165"/>
      <c r="BF136" s="165"/>
      <c r="BG136" s="165"/>
      <c r="BH136" s="165"/>
      <c r="BI136" s="165"/>
      <c r="BJ136" s="165"/>
      <c r="BK136" s="165"/>
      <c r="BL136" s="165"/>
      <c r="BM136" s="165"/>
      <c r="BN136" s="165"/>
      <c r="BO136" s="165"/>
      <c r="BP136" s="165"/>
      <c r="BQ136" s="165"/>
      <c r="BR136" s="165"/>
      <c r="BS136" s="165"/>
      <c r="BT136" s="165"/>
      <c r="BU136" s="165"/>
      <c r="BV136" s="165"/>
      <c r="BW136" s="165"/>
      <c r="BX136" s="165"/>
      <c r="BY136" s="165"/>
      <c r="BZ136" s="165"/>
      <c r="CA136" s="165"/>
      <c r="CB136" s="165"/>
      <c r="CC136" s="165"/>
      <c r="CD136" s="165"/>
      <c r="CE136" s="165"/>
      <c r="CF136" s="165"/>
      <c r="CG136" s="165"/>
      <c r="CH136" s="165"/>
      <c r="CI136" s="165"/>
      <c r="CJ136" s="165"/>
      <c r="CK136" s="165"/>
      <c r="CL136" s="165"/>
      <c r="CM136" s="165"/>
      <c r="CN136" s="165"/>
      <c r="CO136" s="165"/>
      <c r="CP136" s="165"/>
      <c r="CQ136" s="165"/>
      <c r="CR136" s="165"/>
      <c r="CS136" s="165"/>
      <c r="CT136" s="165"/>
      <c r="CU136" s="165"/>
      <c r="CV136" s="165"/>
      <c r="CW136" s="165"/>
      <c r="CX136" s="165"/>
      <c r="CY136" s="165"/>
      <c r="CZ136" s="165"/>
      <c r="DA136" s="165"/>
      <c r="DB136" s="165"/>
      <c r="DC136" s="165"/>
      <c r="DD136" s="165"/>
      <c r="DE136" s="165"/>
      <c r="DF136" s="165"/>
      <c r="DG136" s="165"/>
      <c r="DH136" s="165"/>
      <c r="DI136" s="165"/>
      <c r="DJ136" s="165"/>
      <c r="DK136" s="165"/>
      <c r="DL136" s="165"/>
      <c r="DM136" s="165"/>
      <c r="DN136" s="165"/>
      <c r="DO136" s="165"/>
      <c r="DP136" s="165"/>
      <c r="DQ136" s="165"/>
      <c r="DR136" s="165"/>
      <c r="DS136" s="165"/>
      <c r="DT136" s="165"/>
      <c r="DU136" s="165"/>
      <c r="DV136" s="165"/>
      <c r="DW136" s="165"/>
      <c r="DX136" s="165"/>
      <c r="DY136" s="165"/>
      <c r="DZ136" s="165"/>
      <c r="EA136" s="165"/>
      <c r="EB136" s="165"/>
      <c r="EC136" s="165"/>
      <c r="ED136" s="165"/>
      <c r="EE136" s="165"/>
      <c r="EF136" s="165"/>
      <c r="EG136" s="165"/>
      <c r="EH136" s="165"/>
      <c r="EI136" s="165"/>
      <c r="EJ136" s="165"/>
      <c r="EK136" s="165"/>
      <c r="EL136" s="165"/>
    </row>
    <row r="137" spans="1:142" s="128" customFormat="1" x14ac:dyDescent="0.35">
      <c r="A137" s="351"/>
      <c r="B137" s="352"/>
      <c r="C137" s="131" t="s">
        <v>847</v>
      </c>
      <c r="D137" s="350" t="s">
        <v>915</v>
      </c>
      <c r="E137" s="340"/>
      <c r="F137" s="175"/>
      <c r="G137" s="132"/>
      <c r="H137" s="130"/>
      <c r="I137" s="129"/>
      <c r="J137" s="158"/>
      <c r="K137" s="159"/>
      <c r="AK137" s="165"/>
      <c r="AL137" s="165"/>
      <c r="AM137" s="165"/>
      <c r="AN137" s="165"/>
      <c r="AO137" s="165"/>
      <c r="AP137" s="165"/>
      <c r="AQ137" s="165"/>
      <c r="AR137" s="165"/>
      <c r="AS137" s="165"/>
      <c r="AT137" s="165"/>
      <c r="AU137" s="165"/>
      <c r="AV137" s="165"/>
      <c r="AW137" s="165"/>
      <c r="AX137" s="165"/>
      <c r="AY137" s="165"/>
      <c r="AZ137" s="165"/>
      <c r="BA137" s="165"/>
      <c r="BB137" s="165"/>
      <c r="BC137" s="165"/>
      <c r="BD137" s="165"/>
      <c r="BE137" s="165"/>
      <c r="BF137" s="165"/>
      <c r="BG137" s="165"/>
      <c r="BH137" s="165"/>
      <c r="BI137" s="165"/>
      <c r="BJ137" s="165"/>
      <c r="BK137" s="165"/>
      <c r="BL137" s="165"/>
      <c r="BM137" s="165"/>
      <c r="BN137" s="165"/>
      <c r="BO137" s="165"/>
      <c r="BP137" s="165"/>
      <c r="BQ137" s="165"/>
      <c r="BR137" s="165"/>
      <c r="BS137" s="165"/>
      <c r="BT137" s="165"/>
      <c r="BU137" s="165"/>
      <c r="BV137" s="165"/>
      <c r="BW137" s="165"/>
      <c r="BX137" s="165"/>
      <c r="BY137" s="165"/>
      <c r="BZ137" s="165"/>
      <c r="CA137" s="165"/>
      <c r="CB137" s="165"/>
      <c r="CC137" s="165"/>
      <c r="CD137" s="165"/>
      <c r="CE137" s="165"/>
      <c r="CF137" s="165"/>
      <c r="CG137" s="165"/>
      <c r="CH137" s="165"/>
      <c r="CI137" s="165"/>
      <c r="CJ137" s="165"/>
      <c r="CK137" s="165"/>
      <c r="CL137" s="165"/>
      <c r="CM137" s="165"/>
      <c r="CN137" s="165"/>
      <c r="CO137" s="165"/>
      <c r="CP137" s="165"/>
      <c r="CQ137" s="165"/>
      <c r="CR137" s="165"/>
      <c r="CS137" s="165"/>
      <c r="CT137" s="165"/>
      <c r="CU137" s="165"/>
      <c r="CV137" s="165"/>
      <c r="CW137" s="165"/>
      <c r="CX137" s="165"/>
      <c r="CY137" s="165"/>
      <c r="CZ137" s="165"/>
      <c r="DA137" s="165"/>
      <c r="DB137" s="165"/>
      <c r="DC137" s="165"/>
      <c r="DD137" s="165"/>
      <c r="DE137" s="165"/>
      <c r="DF137" s="165"/>
      <c r="DG137" s="165"/>
      <c r="DH137" s="165"/>
      <c r="DI137" s="165"/>
      <c r="DJ137" s="165"/>
      <c r="DK137" s="165"/>
      <c r="DL137" s="165"/>
      <c r="DM137" s="165"/>
      <c r="DN137" s="165"/>
      <c r="DO137" s="165"/>
      <c r="DP137" s="165"/>
      <c r="DQ137" s="165"/>
      <c r="DR137" s="165"/>
      <c r="DS137" s="165"/>
      <c r="DT137" s="165"/>
      <c r="DU137" s="165"/>
      <c r="DV137" s="165"/>
      <c r="DW137" s="165"/>
      <c r="DX137" s="165"/>
      <c r="DY137" s="165"/>
      <c r="DZ137" s="165"/>
      <c r="EA137" s="165"/>
      <c r="EB137" s="165"/>
      <c r="EC137" s="165"/>
      <c r="ED137" s="165"/>
      <c r="EE137" s="165"/>
      <c r="EF137" s="165"/>
      <c r="EG137" s="165"/>
      <c r="EH137" s="165"/>
      <c r="EI137" s="165"/>
      <c r="EJ137" s="165"/>
      <c r="EK137" s="165"/>
      <c r="EL137" s="165"/>
    </row>
    <row r="138" spans="1:142" s="128" customFormat="1" ht="122.4" x14ac:dyDescent="0.35">
      <c r="A138" s="317"/>
      <c r="B138" s="317">
        <v>1.9</v>
      </c>
      <c r="C138" s="317" t="s">
        <v>219</v>
      </c>
      <c r="D138" s="317"/>
      <c r="E138" s="318"/>
      <c r="F138" s="173" t="s">
        <v>882</v>
      </c>
      <c r="G138" s="246"/>
      <c r="H138" s="249"/>
      <c r="I138" s="252"/>
      <c r="J138" s="255"/>
      <c r="K138" s="258"/>
      <c r="AK138" s="165"/>
      <c r="AL138" s="165"/>
      <c r="AM138" s="165"/>
      <c r="AN138" s="165"/>
      <c r="AO138" s="165"/>
      <c r="AP138" s="165"/>
      <c r="AQ138" s="165"/>
      <c r="AR138" s="165"/>
      <c r="AS138" s="165"/>
      <c r="AT138" s="165"/>
      <c r="AU138" s="165"/>
      <c r="AV138" s="165"/>
      <c r="AW138" s="165"/>
      <c r="AX138" s="165"/>
      <c r="AY138" s="165"/>
      <c r="AZ138" s="165"/>
      <c r="BA138" s="165"/>
      <c r="BB138" s="165"/>
      <c r="BC138" s="165"/>
      <c r="BD138" s="165"/>
      <c r="BE138" s="165"/>
      <c r="BF138" s="165"/>
      <c r="BG138" s="165"/>
      <c r="BH138" s="165"/>
      <c r="BI138" s="165"/>
      <c r="BJ138" s="165"/>
      <c r="BK138" s="165"/>
      <c r="BL138" s="165"/>
      <c r="BM138" s="165"/>
      <c r="BN138" s="165"/>
      <c r="BO138" s="165"/>
      <c r="BP138" s="165"/>
      <c r="BQ138" s="165"/>
      <c r="BR138" s="165"/>
      <c r="BS138" s="165"/>
      <c r="BT138" s="165"/>
      <c r="BU138" s="165"/>
      <c r="BV138" s="165"/>
      <c r="BW138" s="165"/>
      <c r="BX138" s="165"/>
      <c r="BY138" s="165"/>
      <c r="BZ138" s="165"/>
      <c r="CA138" s="165"/>
      <c r="CB138" s="165"/>
      <c r="CC138" s="165"/>
      <c r="CD138" s="165"/>
      <c r="CE138" s="165"/>
      <c r="CF138" s="165"/>
      <c r="CG138" s="165"/>
      <c r="CH138" s="165"/>
      <c r="CI138" s="165"/>
      <c r="CJ138" s="165"/>
      <c r="CK138" s="165"/>
      <c r="CL138" s="165"/>
      <c r="CM138" s="165"/>
      <c r="CN138" s="165"/>
      <c r="CO138" s="165"/>
      <c r="CP138" s="165"/>
      <c r="CQ138" s="165"/>
      <c r="CR138" s="165"/>
      <c r="CS138" s="165"/>
      <c r="CT138" s="165"/>
      <c r="CU138" s="165"/>
      <c r="CV138" s="165"/>
      <c r="CW138" s="165"/>
      <c r="CX138" s="165"/>
      <c r="CY138" s="165"/>
      <c r="CZ138" s="165"/>
      <c r="DA138" s="165"/>
      <c r="DB138" s="165"/>
      <c r="DC138" s="165"/>
      <c r="DD138" s="165"/>
      <c r="DE138" s="165"/>
      <c r="DF138" s="165"/>
      <c r="DG138" s="165"/>
      <c r="DH138" s="165"/>
      <c r="DI138" s="165"/>
      <c r="DJ138" s="165"/>
      <c r="DK138" s="165"/>
      <c r="DL138" s="165"/>
      <c r="DM138" s="165"/>
      <c r="DN138" s="165"/>
      <c r="DO138" s="165"/>
      <c r="DP138" s="165"/>
      <c r="DQ138" s="165"/>
      <c r="DR138" s="165"/>
      <c r="DS138" s="165"/>
      <c r="DT138" s="165"/>
      <c r="DU138" s="165"/>
      <c r="DV138" s="165"/>
      <c r="DW138" s="165"/>
      <c r="DX138" s="165"/>
      <c r="DY138" s="165"/>
      <c r="DZ138" s="165"/>
      <c r="EA138" s="165"/>
      <c r="EB138" s="165"/>
      <c r="EC138" s="165"/>
      <c r="ED138" s="165"/>
      <c r="EE138" s="165"/>
      <c r="EF138" s="165"/>
      <c r="EG138" s="165"/>
      <c r="EH138" s="165"/>
      <c r="EI138" s="165"/>
      <c r="EJ138" s="165"/>
      <c r="EK138" s="165"/>
      <c r="EL138" s="165"/>
    </row>
    <row r="139" spans="1:142" s="128" customFormat="1" ht="40.799999999999997" x14ac:dyDescent="0.35">
      <c r="A139" s="317"/>
      <c r="B139" s="317"/>
      <c r="C139" s="317"/>
      <c r="D139" s="317"/>
      <c r="E139" s="318"/>
      <c r="F139" s="173" t="s">
        <v>883</v>
      </c>
      <c r="G139" s="247"/>
      <c r="H139" s="250"/>
      <c r="I139" s="253"/>
      <c r="J139" s="256"/>
      <c r="K139" s="259"/>
      <c r="AK139" s="165"/>
      <c r="AL139" s="165"/>
      <c r="AM139" s="165"/>
      <c r="AN139" s="165"/>
      <c r="AO139" s="165"/>
      <c r="AP139" s="165"/>
      <c r="AQ139" s="165"/>
      <c r="AR139" s="165"/>
      <c r="AS139" s="165"/>
      <c r="AT139" s="165"/>
      <c r="AU139" s="165"/>
      <c r="AV139" s="165"/>
      <c r="AW139" s="165"/>
      <c r="AX139" s="165"/>
      <c r="AY139" s="165"/>
      <c r="AZ139" s="165"/>
      <c r="BA139" s="165"/>
      <c r="BB139" s="165"/>
      <c r="BC139" s="165"/>
      <c r="BD139" s="165"/>
      <c r="BE139" s="165"/>
      <c r="BF139" s="165"/>
      <c r="BG139" s="165"/>
      <c r="BH139" s="165"/>
      <c r="BI139" s="165"/>
      <c r="BJ139" s="165"/>
      <c r="BK139" s="165"/>
      <c r="BL139" s="165"/>
      <c r="BM139" s="165"/>
      <c r="BN139" s="165"/>
      <c r="BO139" s="165"/>
      <c r="BP139" s="165"/>
      <c r="BQ139" s="165"/>
      <c r="BR139" s="165"/>
      <c r="BS139" s="165"/>
      <c r="BT139" s="165"/>
      <c r="BU139" s="165"/>
      <c r="BV139" s="165"/>
      <c r="BW139" s="165"/>
      <c r="BX139" s="165"/>
      <c r="BY139" s="165"/>
      <c r="BZ139" s="165"/>
      <c r="CA139" s="165"/>
      <c r="CB139" s="165"/>
      <c r="CC139" s="165"/>
      <c r="CD139" s="165"/>
      <c r="CE139" s="165"/>
      <c r="CF139" s="165"/>
      <c r="CG139" s="165"/>
      <c r="CH139" s="165"/>
      <c r="CI139" s="165"/>
      <c r="CJ139" s="165"/>
      <c r="CK139" s="165"/>
      <c r="CL139" s="165"/>
      <c r="CM139" s="165"/>
      <c r="CN139" s="165"/>
      <c r="CO139" s="165"/>
      <c r="CP139" s="165"/>
      <c r="CQ139" s="165"/>
      <c r="CR139" s="165"/>
      <c r="CS139" s="165"/>
      <c r="CT139" s="165"/>
      <c r="CU139" s="165"/>
      <c r="CV139" s="165"/>
      <c r="CW139" s="165"/>
      <c r="CX139" s="165"/>
      <c r="CY139" s="165"/>
      <c r="CZ139" s="165"/>
      <c r="DA139" s="165"/>
      <c r="DB139" s="165"/>
      <c r="DC139" s="165"/>
      <c r="DD139" s="165"/>
      <c r="DE139" s="165"/>
      <c r="DF139" s="165"/>
      <c r="DG139" s="165"/>
      <c r="DH139" s="165"/>
      <c r="DI139" s="165"/>
      <c r="DJ139" s="165"/>
      <c r="DK139" s="165"/>
      <c r="DL139" s="165"/>
      <c r="DM139" s="165"/>
      <c r="DN139" s="165"/>
      <c r="DO139" s="165"/>
      <c r="DP139" s="165"/>
      <c r="DQ139" s="165"/>
      <c r="DR139" s="165"/>
      <c r="DS139" s="165"/>
      <c r="DT139" s="165"/>
      <c r="DU139" s="165"/>
      <c r="DV139" s="165"/>
      <c r="DW139" s="165"/>
      <c r="DX139" s="165"/>
      <c r="DY139" s="165"/>
      <c r="DZ139" s="165"/>
      <c r="EA139" s="165"/>
      <c r="EB139" s="165"/>
      <c r="EC139" s="165"/>
      <c r="ED139" s="165"/>
      <c r="EE139" s="165"/>
      <c r="EF139" s="165"/>
      <c r="EG139" s="165"/>
      <c r="EH139" s="165"/>
      <c r="EI139" s="165"/>
      <c r="EJ139" s="165"/>
      <c r="EK139" s="165"/>
      <c r="EL139" s="165"/>
    </row>
    <row r="140" spans="1:142" s="128" customFormat="1" ht="40.799999999999997" x14ac:dyDescent="0.35">
      <c r="A140" s="317"/>
      <c r="B140" s="317"/>
      <c r="C140" s="317"/>
      <c r="D140" s="317"/>
      <c r="E140" s="318"/>
      <c r="F140" s="173" t="s">
        <v>1142</v>
      </c>
      <c r="G140" s="248"/>
      <c r="H140" s="251"/>
      <c r="I140" s="254"/>
      <c r="J140" s="257"/>
      <c r="K140" s="260"/>
      <c r="AK140" s="165"/>
      <c r="AL140" s="165"/>
      <c r="AM140" s="165"/>
      <c r="AN140" s="165"/>
      <c r="AO140" s="165"/>
      <c r="AP140" s="165"/>
      <c r="AQ140" s="165"/>
      <c r="AR140" s="165"/>
      <c r="AS140" s="165"/>
      <c r="AT140" s="165"/>
      <c r="AU140" s="165"/>
      <c r="AV140" s="165"/>
      <c r="AW140" s="165"/>
      <c r="AX140" s="165"/>
      <c r="AY140" s="165"/>
      <c r="AZ140" s="165"/>
      <c r="BA140" s="165"/>
      <c r="BB140" s="165"/>
      <c r="BC140" s="165"/>
      <c r="BD140" s="165"/>
      <c r="BE140" s="165"/>
      <c r="BF140" s="165"/>
      <c r="BG140" s="165"/>
      <c r="BH140" s="165"/>
      <c r="BI140" s="165"/>
      <c r="BJ140" s="165"/>
      <c r="BK140" s="165"/>
      <c r="BL140" s="165"/>
      <c r="BM140" s="165"/>
      <c r="BN140" s="165"/>
      <c r="BO140" s="165"/>
      <c r="BP140" s="165"/>
      <c r="BQ140" s="165"/>
      <c r="BR140" s="165"/>
      <c r="BS140" s="165"/>
      <c r="BT140" s="165"/>
      <c r="BU140" s="165"/>
      <c r="BV140" s="165"/>
      <c r="BW140" s="165"/>
      <c r="BX140" s="165"/>
      <c r="BY140" s="165"/>
      <c r="BZ140" s="165"/>
      <c r="CA140" s="165"/>
      <c r="CB140" s="165"/>
      <c r="CC140" s="165"/>
      <c r="CD140" s="165"/>
      <c r="CE140" s="165"/>
      <c r="CF140" s="165"/>
      <c r="CG140" s="165"/>
      <c r="CH140" s="165"/>
      <c r="CI140" s="165"/>
      <c r="CJ140" s="165"/>
      <c r="CK140" s="165"/>
      <c r="CL140" s="165"/>
      <c r="CM140" s="165"/>
      <c r="CN140" s="165"/>
      <c r="CO140" s="165"/>
      <c r="CP140" s="165"/>
      <c r="CQ140" s="165"/>
      <c r="CR140" s="165"/>
      <c r="CS140" s="165"/>
      <c r="CT140" s="165"/>
      <c r="CU140" s="165"/>
      <c r="CV140" s="165"/>
      <c r="CW140" s="165"/>
      <c r="CX140" s="165"/>
      <c r="CY140" s="165"/>
      <c r="CZ140" s="165"/>
      <c r="DA140" s="165"/>
      <c r="DB140" s="165"/>
      <c r="DC140" s="165"/>
      <c r="DD140" s="165"/>
      <c r="DE140" s="165"/>
      <c r="DF140" s="165"/>
      <c r="DG140" s="165"/>
      <c r="DH140" s="165"/>
      <c r="DI140" s="165"/>
      <c r="DJ140" s="165"/>
      <c r="DK140" s="165"/>
      <c r="DL140" s="165"/>
      <c r="DM140" s="165"/>
      <c r="DN140" s="165"/>
      <c r="DO140" s="165"/>
      <c r="DP140" s="165"/>
      <c r="DQ140" s="165"/>
      <c r="DR140" s="165"/>
      <c r="DS140" s="165"/>
      <c r="DT140" s="165"/>
      <c r="DU140" s="165"/>
      <c r="DV140" s="165"/>
      <c r="DW140" s="165"/>
      <c r="DX140" s="165"/>
      <c r="DY140" s="165"/>
      <c r="DZ140" s="165"/>
      <c r="EA140" s="165"/>
      <c r="EB140" s="165"/>
      <c r="EC140" s="165"/>
      <c r="ED140" s="165"/>
      <c r="EE140" s="165"/>
      <c r="EF140" s="165"/>
      <c r="EG140" s="165"/>
      <c r="EH140" s="165"/>
      <c r="EI140" s="165"/>
      <c r="EJ140" s="165"/>
      <c r="EK140" s="165"/>
      <c r="EL140" s="165"/>
    </row>
    <row r="141" spans="1:142" s="128" customFormat="1" ht="163.19999999999999" x14ac:dyDescent="0.35">
      <c r="A141" s="345"/>
      <c r="B141" s="345"/>
      <c r="C141" s="346" t="s">
        <v>224</v>
      </c>
      <c r="D141" s="349" t="s">
        <v>215</v>
      </c>
      <c r="E141" s="350"/>
      <c r="F141" s="175" t="s">
        <v>884</v>
      </c>
      <c r="G141" s="261"/>
      <c r="H141" s="263"/>
      <c r="I141" s="265"/>
      <c r="J141" s="255"/>
      <c r="K141" s="258"/>
      <c r="AK141" s="165"/>
      <c r="AL141" s="165"/>
      <c r="AM141" s="165"/>
      <c r="AN141" s="165"/>
      <c r="AO141" s="165"/>
      <c r="AP141" s="165"/>
      <c r="AQ141" s="165"/>
      <c r="AR141" s="165"/>
      <c r="AS141" s="165"/>
      <c r="AT141" s="165"/>
      <c r="AU141" s="165"/>
      <c r="AV141" s="165"/>
      <c r="AW141" s="165"/>
      <c r="AX141" s="165"/>
      <c r="AY141" s="165"/>
      <c r="AZ141" s="165"/>
      <c r="BA141" s="165"/>
      <c r="BB141" s="165"/>
      <c r="BC141" s="165"/>
      <c r="BD141" s="165"/>
      <c r="BE141" s="165"/>
      <c r="BF141" s="165"/>
      <c r="BG141" s="165"/>
      <c r="BH141" s="165"/>
      <c r="BI141" s="165"/>
      <c r="BJ141" s="165"/>
      <c r="BK141" s="165"/>
      <c r="BL141" s="165"/>
      <c r="BM141" s="165"/>
      <c r="BN141" s="165"/>
      <c r="BO141" s="165"/>
      <c r="BP141" s="165"/>
      <c r="BQ141" s="165"/>
      <c r="BR141" s="165"/>
      <c r="BS141" s="165"/>
      <c r="BT141" s="165"/>
      <c r="BU141" s="165"/>
      <c r="BV141" s="165"/>
      <c r="BW141" s="165"/>
      <c r="BX141" s="165"/>
      <c r="BY141" s="165"/>
      <c r="BZ141" s="165"/>
      <c r="CA141" s="165"/>
      <c r="CB141" s="165"/>
      <c r="CC141" s="165"/>
      <c r="CD141" s="165"/>
      <c r="CE141" s="165"/>
      <c r="CF141" s="165"/>
      <c r="CG141" s="165"/>
      <c r="CH141" s="165"/>
      <c r="CI141" s="165"/>
      <c r="CJ141" s="165"/>
      <c r="CK141" s="165"/>
      <c r="CL141" s="165"/>
      <c r="CM141" s="165"/>
      <c r="CN141" s="165"/>
      <c r="CO141" s="165"/>
      <c r="CP141" s="165"/>
      <c r="CQ141" s="165"/>
      <c r="CR141" s="165"/>
      <c r="CS141" s="165"/>
      <c r="CT141" s="165"/>
      <c r="CU141" s="165"/>
      <c r="CV141" s="165"/>
      <c r="CW141" s="165"/>
      <c r="CX141" s="165"/>
      <c r="CY141" s="165"/>
      <c r="CZ141" s="165"/>
      <c r="DA141" s="165"/>
      <c r="DB141" s="165"/>
      <c r="DC141" s="165"/>
      <c r="DD141" s="165"/>
      <c r="DE141" s="165"/>
      <c r="DF141" s="165"/>
      <c r="DG141" s="165"/>
      <c r="DH141" s="165"/>
      <c r="DI141" s="165"/>
      <c r="DJ141" s="165"/>
      <c r="DK141" s="165"/>
      <c r="DL141" s="165"/>
      <c r="DM141" s="165"/>
      <c r="DN141" s="165"/>
      <c r="DO141" s="165"/>
      <c r="DP141" s="165"/>
      <c r="DQ141" s="165"/>
      <c r="DR141" s="165"/>
      <c r="DS141" s="165"/>
      <c r="DT141" s="165"/>
      <c r="DU141" s="165"/>
      <c r="DV141" s="165"/>
      <c r="DW141" s="165"/>
      <c r="DX141" s="165"/>
      <c r="DY141" s="165"/>
      <c r="DZ141" s="165"/>
      <c r="EA141" s="165"/>
      <c r="EB141" s="165"/>
      <c r="EC141" s="165"/>
      <c r="ED141" s="165"/>
      <c r="EE141" s="165"/>
      <c r="EF141" s="165"/>
      <c r="EG141" s="165"/>
      <c r="EH141" s="165"/>
      <c r="EI141" s="165"/>
      <c r="EJ141" s="165"/>
      <c r="EK141" s="165"/>
      <c r="EL141" s="165"/>
    </row>
    <row r="142" spans="1:142" s="128" customFormat="1" ht="183.6" x14ac:dyDescent="0.35">
      <c r="A142" s="345"/>
      <c r="B142" s="345"/>
      <c r="C142" s="346"/>
      <c r="D142" s="349"/>
      <c r="E142" s="350"/>
      <c r="F142" s="175" t="s">
        <v>880</v>
      </c>
      <c r="G142" s="267"/>
      <c r="H142" s="268"/>
      <c r="I142" s="269"/>
      <c r="J142" s="256"/>
      <c r="K142" s="259"/>
      <c r="AK142" s="165"/>
      <c r="AL142" s="165"/>
      <c r="AM142" s="165"/>
      <c r="AN142" s="165"/>
      <c r="AO142" s="165"/>
      <c r="AP142" s="165"/>
      <c r="AQ142" s="165"/>
      <c r="AR142" s="165"/>
      <c r="AS142" s="165"/>
      <c r="AT142" s="165"/>
      <c r="AU142" s="165"/>
      <c r="AV142" s="165"/>
      <c r="AW142" s="165"/>
      <c r="AX142" s="165"/>
      <c r="AY142" s="165"/>
      <c r="AZ142" s="165"/>
      <c r="BA142" s="165"/>
      <c r="BB142" s="165"/>
      <c r="BC142" s="165"/>
      <c r="BD142" s="165"/>
      <c r="BE142" s="165"/>
      <c r="BF142" s="165"/>
      <c r="BG142" s="165"/>
      <c r="BH142" s="165"/>
      <c r="BI142" s="165"/>
      <c r="BJ142" s="165"/>
      <c r="BK142" s="165"/>
      <c r="BL142" s="165"/>
      <c r="BM142" s="165"/>
      <c r="BN142" s="165"/>
      <c r="BO142" s="165"/>
      <c r="BP142" s="165"/>
      <c r="BQ142" s="165"/>
      <c r="BR142" s="165"/>
      <c r="BS142" s="165"/>
      <c r="BT142" s="165"/>
      <c r="BU142" s="165"/>
      <c r="BV142" s="165"/>
      <c r="BW142" s="165"/>
      <c r="BX142" s="165"/>
      <c r="BY142" s="165"/>
      <c r="BZ142" s="165"/>
      <c r="CA142" s="165"/>
      <c r="CB142" s="165"/>
      <c r="CC142" s="165"/>
      <c r="CD142" s="165"/>
      <c r="CE142" s="165"/>
      <c r="CF142" s="165"/>
      <c r="CG142" s="165"/>
      <c r="CH142" s="165"/>
      <c r="CI142" s="165"/>
      <c r="CJ142" s="165"/>
      <c r="CK142" s="165"/>
      <c r="CL142" s="165"/>
      <c r="CM142" s="165"/>
      <c r="CN142" s="165"/>
      <c r="CO142" s="165"/>
      <c r="CP142" s="165"/>
      <c r="CQ142" s="165"/>
      <c r="CR142" s="165"/>
      <c r="CS142" s="165"/>
      <c r="CT142" s="165"/>
      <c r="CU142" s="165"/>
      <c r="CV142" s="165"/>
      <c r="CW142" s="165"/>
      <c r="CX142" s="165"/>
      <c r="CY142" s="165"/>
      <c r="CZ142" s="165"/>
      <c r="DA142" s="165"/>
      <c r="DB142" s="165"/>
      <c r="DC142" s="165"/>
      <c r="DD142" s="165"/>
      <c r="DE142" s="165"/>
      <c r="DF142" s="165"/>
      <c r="DG142" s="165"/>
      <c r="DH142" s="165"/>
      <c r="DI142" s="165"/>
      <c r="DJ142" s="165"/>
      <c r="DK142" s="165"/>
      <c r="DL142" s="165"/>
      <c r="DM142" s="165"/>
      <c r="DN142" s="165"/>
      <c r="DO142" s="165"/>
      <c r="DP142" s="165"/>
      <c r="DQ142" s="165"/>
      <c r="DR142" s="165"/>
      <c r="DS142" s="165"/>
      <c r="DT142" s="165"/>
      <c r="DU142" s="165"/>
      <c r="DV142" s="165"/>
      <c r="DW142" s="165"/>
      <c r="DX142" s="165"/>
      <c r="DY142" s="165"/>
      <c r="DZ142" s="165"/>
      <c r="EA142" s="165"/>
      <c r="EB142" s="165"/>
      <c r="EC142" s="165"/>
      <c r="ED142" s="165"/>
      <c r="EE142" s="165"/>
      <c r="EF142" s="165"/>
      <c r="EG142" s="165"/>
      <c r="EH142" s="165"/>
      <c r="EI142" s="165"/>
      <c r="EJ142" s="165"/>
      <c r="EK142" s="165"/>
      <c r="EL142" s="165"/>
    </row>
    <row r="143" spans="1:142" s="128" customFormat="1" ht="81.599999999999994" x14ac:dyDescent="0.35">
      <c r="A143" s="345"/>
      <c r="B143" s="345"/>
      <c r="C143" s="346"/>
      <c r="D143" s="349"/>
      <c r="E143" s="350"/>
      <c r="F143" s="175" t="s">
        <v>1141</v>
      </c>
      <c r="G143" s="262"/>
      <c r="H143" s="264"/>
      <c r="I143" s="266"/>
      <c r="J143" s="257"/>
      <c r="K143" s="260"/>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row>
    <row r="144" spans="1:142" s="128" customFormat="1" ht="61.2" x14ac:dyDescent="0.35">
      <c r="A144" s="345"/>
      <c r="B144" s="345"/>
      <c r="C144" s="346" t="s">
        <v>226</v>
      </c>
      <c r="D144" s="349" t="s">
        <v>217</v>
      </c>
      <c r="E144" s="350"/>
      <c r="F144" s="175" t="s">
        <v>784</v>
      </c>
      <c r="G144" s="261"/>
      <c r="H144" s="263"/>
      <c r="I144" s="265"/>
      <c r="J144" s="255"/>
      <c r="K144" s="258"/>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row>
    <row r="145" spans="1:142" s="128" customFormat="1" ht="122.4" x14ac:dyDescent="0.35">
      <c r="A145" s="345"/>
      <c r="B145" s="345"/>
      <c r="C145" s="346"/>
      <c r="D145" s="349"/>
      <c r="E145" s="350"/>
      <c r="F145" s="175" t="s">
        <v>885</v>
      </c>
      <c r="G145" s="262"/>
      <c r="H145" s="264"/>
      <c r="I145" s="266"/>
      <c r="J145" s="257"/>
      <c r="K145" s="260"/>
      <c r="AK145" s="165"/>
      <c r="AL145" s="165"/>
      <c r="AM145" s="165"/>
      <c r="AN145" s="165"/>
      <c r="AO145" s="165"/>
      <c r="AP145" s="165"/>
      <c r="AQ145" s="165"/>
      <c r="AR145" s="165"/>
      <c r="AS145" s="165"/>
      <c r="AT145" s="165"/>
      <c r="AU145" s="165"/>
      <c r="AV145" s="165"/>
      <c r="AW145" s="165"/>
      <c r="AX145" s="165"/>
      <c r="AY145" s="165"/>
      <c r="AZ145" s="165"/>
      <c r="BA145" s="165"/>
      <c r="BB145" s="165"/>
      <c r="BC145" s="165"/>
      <c r="BD145" s="165"/>
      <c r="BE145" s="165"/>
      <c r="BF145" s="165"/>
      <c r="BG145" s="165"/>
      <c r="BH145" s="165"/>
      <c r="BI145" s="165"/>
      <c r="BJ145" s="165"/>
      <c r="BK145" s="165"/>
      <c r="BL145" s="165"/>
      <c r="BM145" s="165"/>
      <c r="BN145" s="165"/>
      <c r="BO145" s="165"/>
      <c r="BP145" s="165"/>
      <c r="BQ145" s="165"/>
      <c r="BR145" s="165"/>
      <c r="BS145" s="165"/>
      <c r="BT145" s="165"/>
      <c r="BU145" s="165"/>
      <c r="BV145" s="165"/>
      <c r="BW145" s="165"/>
      <c r="BX145" s="165"/>
      <c r="BY145" s="165"/>
      <c r="BZ145" s="165"/>
      <c r="CA145" s="165"/>
      <c r="CB145" s="165"/>
      <c r="CC145" s="165"/>
      <c r="CD145" s="165"/>
      <c r="CE145" s="165"/>
      <c r="CF145" s="165"/>
      <c r="CG145" s="165"/>
      <c r="CH145" s="165"/>
      <c r="CI145" s="165"/>
      <c r="CJ145" s="165"/>
      <c r="CK145" s="165"/>
      <c r="CL145" s="165"/>
      <c r="CM145" s="165"/>
      <c r="CN145" s="165"/>
      <c r="CO145" s="165"/>
      <c r="CP145" s="165"/>
      <c r="CQ145" s="165"/>
      <c r="CR145" s="165"/>
      <c r="CS145" s="165"/>
      <c r="CT145" s="165"/>
      <c r="CU145" s="165"/>
      <c r="CV145" s="165"/>
      <c r="CW145" s="165"/>
      <c r="CX145" s="165"/>
      <c r="CY145" s="165"/>
      <c r="CZ145" s="165"/>
      <c r="DA145" s="165"/>
      <c r="DB145" s="165"/>
      <c r="DC145" s="165"/>
      <c r="DD145" s="165"/>
      <c r="DE145" s="165"/>
      <c r="DF145" s="165"/>
      <c r="DG145" s="165"/>
      <c r="DH145" s="165"/>
      <c r="DI145" s="165"/>
      <c r="DJ145" s="165"/>
      <c r="DK145" s="165"/>
      <c r="DL145" s="165"/>
      <c r="DM145" s="165"/>
      <c r="DN145" s="165"/>
      <c r="DO145" s="165"/>
      <c r="DP145" s="165"/>
      <c r="DQ145" s="165"/>
      <c r="DR145" s="165"/>
      <c r="DS145" s="165"/>
      <c r="DT145" s="165"/>
      <c r="DU145" s="165"/>
      <c r="DV145" s="165"/>
      <c r="DW145" s="165"/>
      <c r="DX145" s="165"/>
      <c r="DY145" s="165"/>
      <c r="DZ145" s="165"/>
      <c r="EA145" s="165"/>
      <c r="EB145" s="165"/>
      <c r="EC145" s="165"/>
      <c r="ED145" s="165"/>
      <c r="EE145" s="165"/>
      <c r="EF145" s="165"/>
      <c r="EG145" s="165"/>
      <c r="EH145" s="165"/>
      <c r="EI145" s="165"/>
      <c r="EJ145" s="165"/>
      <c r="EK145" s="165"/>
      <c r="EL145" s="165"/>
    </row>
    <row r="146" spans="1:142" s="128" customFormat="1" x14ac:dyDescent="0.35">
      <c r="A146" s="351"/>
      <c r="B146" s="352"/>
      <c r="C146" s="131" t="s">
        <v>228</v>
      </c>
      <c r="D146" s="350" t="s">
        <v>915</v>
      </c>
      <c r="E146" s="340"/>
      <c r="F146" s="175"/>
      <c r="G146" s="132"/>
      <c r="H146" s="130"/>
      <c r="I146" s="129"/>
      <c r="J146" s="158"/>
      <c r="K146" s="159"/>
      <c r="AK146" s="165"/>
      <c r="AL146" s="165"/>
      <c r="AM146" s="165"/>
      <c r="AN146" s="165"/>
      <c r="AO146" s="165"/>
      <c r="AP146" s="165"/>
      <c r="AQ146" s="165"/>
      <c r="AR146" s="165"/>
      <c r="AS146" s="165"/>
      <c r="AT146" s="165"/>
      <c r="AU146" s="165"/>
      <c r="AV146" s="165"/>
      <c r="AW146" s="165"/>
      <c r="AX146" s="165"/>
      <c r="AY146" s="165"/>
      <c r="AZ146" s="165"/>
      <c r="BA146" s="165"/>
      <c r="BB146" s="165"/>
      <c r="BC146" s="165"/>
      <c r="BD146" s="165"/>
      <c r="BE146" s="165"/>
      <c r="BF146" s="165"/>
      <c r="BG146" s="165"/>
      <c r="BH146" s="165"/>
      <c r="BI146" s="165"/>
      <c r="BJ146" s="165"/>
      <c r="BK146" s="165"/>
      <c r="BL146" s="165"/>
      <c r="BM146" s="165"/>
      <c r="BN146" s="165"/>
      <c r="BO146" s="165"/>
      <c r="BP146" s="165"/>
      <c r="BQ146" s="165"/>
      <c r="BR146" s="165"/>
      <c r="BS146" s="165"/>
      <c r="BT146" s="165"/>
      <c r="BU146" s="165"/>
      <c r="BV146" s="165"/>
      <c r="BW146" s="165"/>
      <c r="BX146" s="165"/>
      <c r="BY146" s="165"/>
      <c r="BZ146" s="165"/>
      <c r="CA146" s="165"/>
      <c r="CB146" s="165"/>
      <c r="CC146" s="165"/>
      <c r="CD146" s="165"/>
      <c r="CE146" s="165"/>
      <c r="CF146" s="165"/>
      <c r="CG146" s="165"/>
      <c r="CH146" s="165"/>
      <c r="CI146" s="165"/>
      <c r="CJ146" s="165"/>
      <c r="CK146" s="165"/>
      <c r="CL146" s="165"/>
      <c r="CM146" s="165"/>
      <c r="CN146" s="165"/>
      <c r="CO146" s="165"/>
      <c r="CP146" s="165"/>
      <c r="CQ146" s="165"/>
      <c r="CR146" s="165"/>
      <c r="CS146" s="165"/>
      <c r="CT146" s="165"/>
      <c r="CU146" s="165"/>
      <c r="CV146" s="165"/>
      <c r="CW146" s="165"/>
      <c r="CX146" s="165"/>
      <c r="CY146" s="165"/>
      <c r="CZ146" s="165"/>
      <c r="DA146" s="165"/>
      <c r="DB146" s="165"/>
      <c r="DC146" s="165"/>
      <c r="DD146" s="165"/>
      <c r="DE146" s="165"/>
      <c r="DF146" s="165"/>
      <c r="DG146" s="165"/>
      <c r="DH146" s="165"/>
      <c r="DI146" s="165"/>
      <c r="DJ146" s="165"/>
      <c r="DK146" s="165"/>
      <c r="DL146" s="165"/>
      <c r="DM146" s="165"/>
      <c r="DN146" s="165"/>
      <c r="DO146" s="165"/>
      <c r="DP146" s="165"/>
      <c r="DQ146" s="165"/>
      <c r="DR146" s="165"/>
      <c r="DS146" s="165"/>
      <c r="DT146" s="165"/>
      <c r="DU146" s="165"/>
      <c r="DV146" s="165"/>
      <c r="DW146" s="165"/>
      <c r="DX146" s="165"/>
      <c r="DY146" s="165"/>
      <c r="DZ146" s="165"/>
      <c r="EA146" s="165"/>
      <c r="EB146" s="165"/>
      <c r="EC146" s="165"/>
      <c r="ED146" s="165"/>
      <c r="EE146" s="165"/>
      <c r="EF146" s="165"/>
      <c r="EG146" s="165"/>
      <c r="EH146" s="165"/>
      <c r="EI146" s="165"/>
      <c r="EJ146" s="165"/>
      <c r="EK146" s="165"/>
      <c r="EL146" s="165"/>
    </row>
    <row r="147" spans="1:142" s="128" customFormat="1" ht="102" x14ac:dyDescent="0.35">
      <c r="A147" s="308"/>
      <c r="B147" s="353">
        <v>1.1000000000000001</v>
      </c>
      <c r="C147" s="311" t="s">
        <v>223</v>
      </c>
      <c r="D147" s="312"/>
      <c r="E147" s="312"/>
      <c r="F147" s="173" t="s">
        <v>886</v>
      </c>
      <c r="G147" s="246"/>
      <c r="H147" s="249"/>
      <c r="I147" s="252"/>
      <c r="J147" s="255"/>
      <c r="K147" s="258"/>
      <c r="AK147" s="165"/>
      <c r="AL147" s="165"/>
      <c r="AM147" s="165"/>
      <c r="AN147" s="165"/>
      <c r="AO147" s="165"/>
      <c r="AP147" s="165"/>
      <c r="AQ147" s="165"/>
      <c r="AR147" s="165"/>
      <c r="AS147" s="165"/>
      <c r="AT147" s="165"/>
      <c r="AU147" s="165"/>
      <c r="AV147" s="165"/>
      <c r="AW147" s="165"/>
      <c r="AX147" s="165"/>
      <c r="AY147" s="165"/>
      <c r="AZ147" s="165"/>
      <c r="BA147" s="165"/>
      <c r="BB147" s="165"/>
      <c r="BC147" s="165"/>
      <c r="BD147" s="165"/>
      <c r="BE147" s="165"/>
      <c r="BF147" s="165"/>
      <c r="BG147" s="165"/>
      <c r="BH147" s="165"/>
      <c r="BI147" s="165"/>
      <c r="BJ147" s="165"/>
      <c r="BK147" s="165"/>
      <c r="BL147" s="165"/>
      <c r="BM147" s="165"/>
      <c r="BN147" s="165"/>
      <c r="BO147" s="165"/>
      <c r="BP147" s="165"/>
      <c r="BQ147" s="165"/>
      <c r="BR147" s="165"/>
      <c r="BS147" s="165"/>
      <c r="BT147" s="165"/>
      <c r="BU147" s="165"/>
      <c r="BV147" s="165"/>
      <c r="BW147" s="165"/>
      <c r="BX147" s="165"/>
      <c r="BY147" s="165"/>
      <c r="BZ147" s="165"/>
      <c r="CA147" s="165"/>
      <c r="CB147" s="165"/>
      <c r="CC147" s="165"/>
      <c r="CD147" s="165"/>
      <c r="CE147" s="165"/>
      <c r="CF147" s="165"/>
      <c r="CG147" s="165"/>
      <c r="CH147" s="165"/>
      <c r="CI147" s="165"/>
      <c r="CJ147" s="165"/>
      <c r="CK147" s="165"/>
      <c r="CL147" s="165"/>
      <c r="CM147" s="165"/>
      <c r="CN147" s="165"/>
      <c r="CO147" s="165"/>
      <c r="CP147" s="165"/>
      <c r="CQ147" s="165"/>
      <c r="CR147" s="165"/>
      <c r="CS147" s="165"/>
      <c r="CT147" s="165"/>
      <c r="CU147" s="165"/>
      <c r="CV147" s="165"/>
      <c r="CW147" s="165"/>
      <c r="CX147" s="165"/>
      <c r="CY147" s="165"/>
      <c r="CZ147" s="165"/>
      <c r="DA147" s="165"/>
      <c r="DB147" s="165"/>
      <c r="DC147" s="165"/>
      <c r="DD147" s="165"/>
      <c r="DE147" s="165"/>
      <c r="DF147" s="165"/>
      <c r="DG147" s="165"/>
      <c r="DH147" s="165"/>
      <c r="DI147" s="165"/>
      <c r="DJ147" s="165"/>
      <c r="DK147" s="165"/>
      <c r="DL147" s="165"/>
      <c r="DM147" s="165"/>
      <c r="DN147" s="165"/>
      <c r="DO147" s="165"/>
      <c r="DP147" s="165"/>
      <c r="DQ147" s="165"/>
      <c r="DR147" s="165"/>
      <c r="DS147" s="165"/>
      <c r="DT147" s="165"/>
      <c r="DU147" s="165"/>
      <c r="DV147" s="165"/>
      <c r="DW147" s="165"/>
      <c r="DX147" s="165"/>
      <c r="DY147" s="165"/>
      <c r="DZ147" s="165"/>
      <c r="EA147" s="165"/>
      <c r="EB147" s="165"/>
      <c r="EC147" s="165"/>
      <c r="ED147" s="165"/>
      <c r="EE147" s="165"/>
      <c r="EF147" s="165"/>
      <c r="EG147" s="165"/>
      <c r="EH147" s="165"/>
      <c r="EI147" s="165"/>
      <c r="EJ147" s="165"/>
      <c r="EK147" s="165"/>
      <c r="EL147" s="165"/>
    </row>
    <row r="148" spans="1:142" s="128" customFormat="1" ht="20.25" customHeight="1" x14ac:dyDescent="0.35">
      <c r="A148" s="309"/>
      <c r="B148" s="354"/>
      <c r="C148" s="313"/>
      <c r="D148" s="314"/>
      <c r="E148" s="314"/>
      <c r="F148" s="173" t="s">
        <v>919</v>
      </c>
      <c r="G148" s="247"/>
      <c r="H148" s="250"/>
      <c r="I148" s="253"/>
      <c r="J148" s="256"/>
      <c r="K148" s="259"/>
      <c r="AK148" s="165"/>
      <c r="AL148" s="165"/>
      <c r="AM148" s="165"/>
      <c r="AN148" s="165"/>
      <c r="AO148" s="165"/>
      <c r="AP148" s="165"/>
      <c r="AQ148" s="165"/>
      <c r="AR148" s="165"/>
      <c r="AS148" s="165"/>
      <c r="AT148" s="165"/>
      <c r="AU148" s="165"/>
      <c r="AV148" s="165"/>
      <c r="AW148" s="165"/>
      <c r="AX148" s="165"/>
      <c r="AY148" s="165"/>
      <c r="AZ148" s="165"/>
      <c r="BA148" s="165"/>
      <c r="BB148" s="165"/>
      <c r="BC148" s="165"/>
      <c r="BD148" s="165"/>
      <c r="BE148" s="165"/>
      <c r="BF148" s="165"/>
      <c r="BG148" s="165"/>
      <c r="BH148" s="165"/>
      <c r="BI148" s="165"/>
      <c r="BJ148" s="165"/>
      <c r="BK148" s="165"/>
      <c r="BL148" s="165"/>
      <c r="BM148" s="165"/>
      <c r="BN148" s="165"/>
      <c r="BO148" s="165"/>
      <c r="BP148" s="165"/>
      <c r="BQ148" s="165"/>
      <c r="BR148" s="165"/>
      <c r="BS148" s="165"/>
      <c r="BT148" s="165"/>
      <c r="BU148" s="165"/>
      <c r="BV148" s="165"/>
      <c r="BW148" s="165"/>
      <c r="BX148" s="165"/>
      <c r="BY148" s="165"/>
      <c r="BZ148" s="165"/>
      <c r="CA148" s="165"/>
      <c r="CB148" s="165"/>
      <c r="CC148" s="165"/>
      <c r="CD148" s="165"/>
      <c r="CE148" s="165"/>
      <c r="CF148" s="165"/>
      <c r="CG148" s="165"/>
      <c r="CH148" s="165"/>
      <c r="CI148" s="165"/>
      <c r="CJ148" s="165"/>
      <c r="CK148" s="165"/>
      <c r="CL148" s="165"/>
      <c r="CM148" s="165"/>
      <c r="CN148" s="165"/>
      <c r="CO148" s="165"/>
      <c r="CP148" s="165"/>
      <c r="CQ148" s="165"/>
      <c r="CR148" s="165"/>
      <c r="CS148" s="165"/>
      <c r="CT148" s="165"/>
      <c r="CU148" s="165"/>
      <c r="CV148" s="165"/>
      <c r="CW148" s="165"/>
      <c r="CX148" s="165"/>
      <c r="CY148" s="165"/>
      <c r="CZ148" s="165"/>
      <c r="DA148" s="165"/>
      <c r="DB148" s="165"/>
      <c r="DC148" s="165"/>
      <c r="DD148" s="165"/>
      <c r="DE148" s="165"/>
      <c r="DF148" s="165"/>
      <c r="DG148" s="165"/>
      <c r="DH148" s="165"/>
      <c r="DI148" s="165"/>
      <c r="DJ148" s="165"/>
      <c r="DK148" s="165"/>
      <c r="DL148" s="165"/>
      <c r="DM148" s="165"/>
      <c r="DN148" s="165"/>
      <c r="DO148" s="165"/>
      <c r="DP148" s="165"/>
      <c r="DQ148" s="165"/>
      <c r="DR148" s="165"/>
      <c r="DS148" s="165"/>
      <c r="DT148" s="165"/>
      <c r="DU148" s="165"/>
      <c r="DV148" s="165"/>
      <c r="DW148" s="165"/>
      <c r="DX148" s="165"/>
      <c r="DY148" s="165"/>
      <c r="DZ148" s="165"/>
      <c r="EA148" s="165"/>
      <c r="EB148" s="165"/>
      <c r="EC148" s="165"/>
      <c r="ED148" s="165"/>
      <c r="EE148" s="165"/>
      <c r="EF148" s="165"/>
      <c r="EG148" s="165"/>
      <c r="EH148" s="165"/>
      <c r="EI148" s="165"/>
      <c r="EJ148" s="165"/>
      <c r="EK148" s="165"/>
      <c r="EL148" s="165"/>
    </row>
    <row r="149" spans="1:142" s="128" customFormat="1" ht="61.2" x14ac:dyDescent="0.35">
      <c r="A149" s="309"/>
      <c r="B149" s="354"/>
      <c r="C149" s="313"/>
      <c r="D149" s="314"/>
      <c r="E149" s="314"/>
      <c r="F149" s="173" t="s">
        <v>920</v>
      </c>
      <c r="G149" s="247"/>
      <c r="H149" s="250"/>
      <c r="I149" s="253"/>
      <c r="J149" s="256"/>
      <c r="K149" s="259"/>
      <c r="AK149" s="165"/>
      <c r="AL149" s="165"/>
      <c r="AM149" s="165"/>
      <c r="AN149" s="165"/>
      <c r="AO149" s="165"/>
      <c r="AP149" s="165"/>
      <c r="AQ149" s="165"/>
      <c r="AR149" s="165"/>
      <c r="AS149" s="165"/>
      <c r="AT149" s="165"/>
      <c r="AU149" s="165"/>
      <c r="AV149" s="165"/>
      <c r="AW149" s="165"/>
      <c r="AX149" s="165"/>
      <c r="AY149" s="165"/>
      <c r="AZ149" s="165"/>
      <c r="BA149" s="165"/>
      <c r="BB149" s="165"/>
      <c r="BC149" s="165"/>
      <c r="BD149" s="165"/>
      <c r="BE149" s="165"/>
      <c r="BF149" s="165"/>
      <c r="BG149" s="165"/>
      <c r="BH149" s="165"/>
      <c r="BI149" s="165"/>
      <c r="BJ149" s="165"/>
      <c r="BK149" s="165"/>
      <c r="BL149" s="165"/>
      <c r="BM149" s="165"/>
      <c r="BN149" s="165"/>
      <c r="BO149" s="165"/>
      <c r="BP149" s="165"/>
      <c r="BQ149" s="165"/>
      <c r="BR149" s="165"/>
      <c r="BS149" s="165"/>
      <c r="BT149" s="165"/>
      <c r="BU149" s="165"/>
      <c r="BV149" s="165"/>
      <c r="BW149" s="165"/>
      <c r="BX149" s="165"/>
      <c r="BY149" s="165"/>
      <c r="BZ149" s="165"/>
      <c r="CA149" s="165"/>
      <c r="CB149" s="165"/>
      <c r="CC149" s="165"/>
      <c r="CD149" s="165"/>
      <c r="CE149" s="165"/>
      <c r="CF149" s="165"/>
      <c r="CG149" s="165"/>
      <c r="CH149" s="165"/>
      <c r="CI149" s="165"/>
      <c r="CJ149" s="165"/>
      <c r="CK149" s="165"/>
      <c r="CL149" s="165"/>
      <c r="CM149" s="165"/>
      <c r="CN149" s="165"/>
      <c r="CO149" s="165"/>
      <c r="CP149" s="165"/>
      <c r="CQ149" s="165"/>
      <c r="CR149" s="165"/>
      <c r="CS149" s="165"/>
      <c r="CT149" s="165"/>
      <c r="CU149" s="165"/>
      <c r="CV149" s="165"/>
      <c r="CW149" s="165"/>
      <c r="CX149" s="165"/>
      <c r="CY149" s="165"/>
      <c r="CZ149" s="165"/>
      <c r="DA149" s="165"/>
      <c r="DB149" s="165"/>
      <c r="DC149" s="165"/>
      <c r="DD149" s="165"/>
      <c r="DE149" s="165"/>
      <c r="DF149" s="165"/>
      <c r="DG149" s="165"/>
      <c r="DH149" s="165"/>
      <c r="DI149" s="165"/>
      <c r="DJ149" s="165"/>
      <c r="DK149" s="165"/>
      <c r="DL149" s="165"/>
      <c r="DM149" s="165"/>
      <c r="DN149" s="165"/>
      <c r="DO149" s="165"/>
      <c r="DP149" s="165"/>
      <c r="DQ149" s="165"/>
      <c r="DR149" s="165"/>
      <c r="DS149" s="165"/>
      <c r="DT149" s="165"/>
      <c r="DU149" s="165"/>
      <c r="DV149" s="165"/>
      <c r="DW149" s="165"/>
      <c r="DX149" s="165"/>
      <c r="DY149" s="165"/>
      <c r="DZ149" s="165"/>
      <c r="EA149" s="165"/>
      <c r="EB149" s="165"/>
      <c r="EC149" s="165"/>
      <c r="ED149" s="165"/>
      <c r="EE149" s="165"/>
      <c r="EF149" s="165"/>
      <c r="EG149" s="165"/>
      <c r="EH149" s="165"/>
      <c r="EI149" s="165"/>
      <c r="EJ149" s="165"/>
      <c r="EK149" s="165"/>
      <c r="EL149" s="165"/>
    </row>
    <row r="150" spans="1:142" s="128" customFormat="1" ht="40.799999999999997" x14ac:dyDescent="0.35">
      <c r="A150" s="309"/>
      <c r="B150" s="354"/>
      <c r="C150" s="313"/>
      <c r="D150" s="314"/>
      <c r="E150" s="314"/>
      <c r="F150" s="173" t="s">
        <v>887</v>
      </c>
      <c r="G150" s="248"/>
      <c r="H150" s="251"/>
      <c r="I150" s="254"/>
      <c r="J150" s="257"/>
      <c r="K150" s="260"/>
      <c r="AK150" s="165"/>
      <c r="AL150" s="165"/>
      <c r="AM150" s="165"/>
      <c r="AN150" s="165"/>
      <c r="AO150" s="165"/>
      <c r="AP150" s="165"/>
      <c r="AQ150" s="165"/>
      <c r="AR150" s="165"/>
      <c r="AS150" s="165"/>
      <c r="AT150" s="165"/>
      <c r="AU150" s="165"/>
      <c r="AV150" s="165"/>
      <c r="AW150" s="165"/>
      <c r="AX150" s="165"/>
      <c r="AY150" s="165"/>
      <c r="AZ150" s="165"/>
      <c r="BA150" s="165"/>
      <c r="BB150" s="165"/>
      <c r="BC150" s="165"/>
      <c r="BD150" s="165"/>
      <c r="BE150" s="165"/>
      <c r="BF150" s="165"/>
      <c r="BG150" s="165"/>
      <c r="BH150" s="165"/>
      <c r="BI150" s="165"/>
      <c r="BJ150" s="165"/>
      <c r="BK150" s="165"/>
      <c r="BL150" s="165"/>
      <c r="BM150" s="165"/>
      <c r="BN150" s="165"/>
      <c r="BO150" s="165"/>
      <c r="BP150" s="165"/>
      <c r="BQ150" s="165"/>
      <c r="BR150" s="165"/>
      <c r="BS150" s="165"/>
      <c r="BT150" s="165"/>
      <c r="BU150" s="165"/>
      <c r="BV150" s="165"/>
      <c r="BW150" s="165"/>
      <c r="BX150" s="165"/>
      <c r="BY150" s="165"/>
      <c r="BZ150" s="165"/>
      <c r="CA150" s="165"/>
      <c r="CB150" s="165"/>
      <c r="CC150" s="165"/>
      <c r="CD150" s="165"/>
      <c r="CE150" s="165"/>
      <c r="CF150" s="165"/>
      <c r="CG150" s="165"/>
      <c r="CH150" s="165"/>
      <c r="CI150" s="165"/>
      <c r="CJ150" s="165"/>
      <c r="CK150" s="165"/>
      <c r="CL150" s="165"/>
      <c r="CM150" s="165"/>
      <c r="CN150" s="165"/>
      <c r="CO150" s="165"/>
      <c r="CP150" s="165"/>
      <c r="CQ150" s="165"/>
      <c r="CR150" s="165"/>
      <c r="CS150" s="165"/>
      <c r="CT150" s="165"/>
      <c r="CU150" s="165"/>
      <c r="CV150" s="165"/>
      <c r="CW150" s="165"/>
      <c r="CX150" s="165"/>
      <c r="CY150" s="165"/>
      <c r="CZ150" s="165"/>
      <c r="DA150" s="165"/>
      <c r="DB150" s="165"/>
      <c r="DC150" s="165"/>
      <c r="DD150" s="165"/>
      <c r="DE150" s="165"/>
      <c r="DF150" s="165"/>
      <c r="DG150" s="165"/>
      <c r="DH150" s="165"/>
      <c r="DI150" s="165"/>
      <c r="DJ150" s="165"/>
      <c r="DK150" s="165"/>
      <c r="DL150" s="165"/>
      <c r="DM150" s="165"/>
      <c r="DN150" s="165"/>
      <c r="DO150" s="165"/>
      <c r="DP150" s="165"/>
      <c r="DQ150" s="165"/>
      <c r="DR150" s="165"/>
      <c r="DS150" s="165"/>
      <c r="DT150" s="165"/>
      <c r="DU150" s="165"/>
      <c r="DV150" s="165"/>
      <c r="DW150" s="165"/>
      <c r="DX150" s="165"/>
      <c r="DY150" s="165"/>
      <c r="DZ150" s="165"/>
      <c r="EA150" s="165"/>
      <c r="EB150" s="165"/>
      <c r="EC150" s="165"/>
      <c r="ED150" s="165"/>
      <c r="EE150" s="165"/>
      <c r="EF150" s="165"/>
      <c r="EG150" s="165"/>
      <c r="EH150" s="165"/>
      <c r="EI150" s="165"/>
      <c r="EJ150" s="165"/>
      <c r="EK150" s="165"/>
      <c r="EL150" s="165"/>
    </row>
    <row r="151" spans="1:142" s="128" customFormat="1" ht="20.25" customHeight="1" x14ac:dyDescent="0.35">
      <c r="A151" s="310"/>
      <c r="B151" s="355"/>
      <c r="C151" s="315"/>
      <c r="D151" s="316"/>
      <c r="E151" s="316"/>
      <c r="F151" s="173" t="s">
        <v>915</v>
      </c>
      <c r="G151" s="133"/>
      <c r="H151" s="127"/>
      <c r="I151" s="126"/>
      <c r="J151" s="158"/>
      <c r="K151" s="159"/>
      <c r="AK151" s="165"/>
      <c r="AL151" s="165"/>
      <c r="AM151" s="165"/>
      <c r="AN151" s="165"/>
      <c r="AO151" s="165"/>
      <c r="AP151" s="165"/>
      <c r="AQ151" s="165"/>
      <c r="AR151" s="165"/>
      <c r="AS151" s="165"/>
      <c r="AT151" s="165"/>
      <c r="AU151" s="165"/>
      <c r="AV151" s="165"/>
      <c r="AW151" s="165"/>
      <c r="AX151" s="165"/>
      <c r="AY151" s="165"/>
      <c r="AZ151" s="165"/>
      <c r="BA151" s="165"/>
      <c r="BB151" s="165"/>
      <c r="BC151" s="165"/>
      <c r="BD151" s="165"/>
      <c r="BE151" s="165"/>
      <c r="BF151" s="165"/>
      <c r="BG151" s="165"/>
      <c r="BH151" s="165"/>
      <c r="BI151" s="165"/>
      <c r="BJ151" s="165"/>
      <c r="BK151" s="165"/>
      <c r="BL151" s="165"/>
      <c r="BM151" s="165"/>
      <c r="BN151" s="165"/>
      <c r="BO151" s="165"/>
      <c r="BP151" s="165"/>
      <c r="BQ151" s="165"/>
      <c r="BR151" s="165"/>
      <c r="BS151" s="165"/>
      <c r="BT151" s="165"/>
      <c r="BU151" s="165"/>
      <c r="BV151" s="165"/>
      <c r="BW151" s="165"/>
      <c r="BX151" s="165"/>
      <c r="BY151" s="165"/>
      <c r="BZ151" s="165"/>
      <c r="CA151" s="165"/>
      <c r="CB151" s="165"/>
      <c r="CC151" s="165"/>
      <c r="CD151" s="165"/>
      <c r="CE151" s="165"/>
      <c r="CF151" s="165"/>
      <c r="CG151" s="165"/>
      <c r="CH151" s="165"/>
      <c r="CI151" s="165"/>
      <c r="CJ151" s="165"/>
      <c r="CK151" s="165"/>
      <c r="CL151" s="165"/>
      <c r="CM151" s="165"/>
      <c r="CN151" s="165"/>
      <c r="CO151" s="165"/>
      <c r="CP151" s="165"/>
      <c r="CQ151" s="165"/>
      <c r="CR151" s="165"/>
      <c r="CS151" s="165"/>
      <c r="CT151" s="165"/>
      <c r="CU151" s="165"/>
      <c r="CV151" s="165"/>
      <c r="CW151" s="165"/>
      <c r="CX151" s="165"/>
      <c r="CY151" s="165"/>
      <c r="CZ151" s="165"/>
      <c r="DA151" s="165"/>
      <c r="DB151" s="165"/>
      <c r="DC151" s="165"/>
      <c r="DD151" s="165"/>
      <c r="DE151" s="165"/>
      <c r="DF151" s="165"/>
      <c r="DG151" s="165"/>
      <c r="DH151" s="165"/>
      <c r="DI151" s="165"/>
      <c r="DJ151" s="165"/>
      <c r="DK151" s="165"/>
      <c r="DL151" s="165"/>
      <c r="DM151" s="165"/>
      <c r="DN151" s="165"/>
      <c r="DO151" s="165"/>
      <c r="DP151" s="165"/>
      <c r="DQ151" s="165"/>
      <c r="DR151" s="165"/>
      <c r="DS151" s="165"/>
      <c r="DT151" s="165"/>
      <c r="DU151" s="165"/>
      <c r="DV151" s="165"/>
      <c r="DW151" s="165"/>
      <c r="DX151" s="165"/>
      <c r="DY151" s="165"/>
      <c r="DZ151" s="165"/>
      <c r="EA151" s="165"/>
      <c r="EB151" s="165"/>
      <c r="EC151" s="165"/>
      <c r="ED151" s="165"/>
      <c r="EE151" s="165"/>
      <c r="EF151" s="165"/>
      <c r="EG151" s="165"/>
      <c r="EH151" s="165"/>
      <c r="EI151" s="165"/>
      <c r="EJ151" s="165"/>
      <c r="EK151" s="165"/>
      <c r="EL151" s="165"/>
    </row>
    <row r="152" spans="1:142" s="128" customFormat="1" ht="61.2" x14ac:dyDescent="0.35">
      <c r="A152" s="345"/>
      <c r="B152" s="345"/>
      <c r="C152" s="346" t="s">
        <v>236</v>
      </c>
      <c r="D152" s="349" t="s">
        <v>225</v>
      </c>
      <c r="E152" s="350"/>
      <c r="F152" s="175" t="s">
        <v>785</v>
      </c>
      <c r="G152" s="261"/>
      <c r="H152" s="263"/>
      <c r="I152" s="265"/>
      <c r="J152" s="255"/>
      <c r="K152" s="258"/>
      <c r="AK152" s="165"/>
      <c r="AL152" s="165"/>
      <c r="AM152" s="165"/>
      <c r="AN152" s="165"/>
      <c r="AO152" s="165"/>
      <c r="AP152" s="165"/>
      <c r="AQ152" s="165"/>
      <c r="AR152" s="165"/>
      <c r="AS152" s="165"/>
      <c r="AT152" s="165"/>
      <c r="AU152" s="165"/>
      <c r="AV152" s="165"/>
      <c r="AW152" s="165"/>
      <c r="AX152" s="165"/>
      <c r="AY152" s="165"/>
      <c r="AZ152" s="165"/>
      <c r="BA152" s="165"/>
      <c r="BB152" s="165"/>
      <c r="BC152" s="165"/>
      <c r="BD152" s="165"/>
      <c r="BE152" s="165"/>
      <c r="BF152" s="165"/>
      <c r="BG152" s="165"/>
      <c r="BH152" s="165"/>
      <c r="BI152" s="165"/>
      <c r="BJ152" s="165"/>
      <c r="BK152" s="165"/>
      <c r="BL152" s="165"/>
      <c r="BM152" s="165"/>
      <c r="BN152" s="165"/>
      <c r="BO152" s="165"/>
      <c r="BP152" s="165"/>
      <c r="BQ152" s="165"/>
      <c r="BR152" s="165"/>
      <c r="BS152" s="165"/>
      <c r="BT152" s="165"/>
      <c r="BU152" s="165"/>
      <c r="BV152" s="165"/>
      <c r="BW152" s="165"/>
      <c r="BX152" s="165"/>
      <c r="BY152" s="165"/>
      <c r="BZ152" s="165"/>
      <c r="CA152" s="165"/>
      <c r="CB152" s="165"/>
      <c r="CC152" s="165"/>
      <c r="CD152" s="165"/>
      <c r="CE152" s="165"/>
      <c r="CF152" s="165"/>
      <c r="CG152" s="165"/>
      <c r="CH152" s="165"/>
      <c r="CI152" s="165"/>
      <c r="CJ152" s="165"/>
      <c r="CK152" s="165"/>
      <c r="CL152" s="165"/>
      <c r="CM152" s="165"/>
      <c r="CN152" s="165"/>
      <c r="CO152" s="165"/>
      <c r="CP152" s="165"/>
      <c r="CQ152" s="165"/>
      <c r="CR152" s="165"/>
      <c r="CS152" s="165"/>
      <c r="CT152" s="165"/>
      <c r="CU152" s="165"/>
      <c r="CV152" s="165"/>
      <c r="CW152" s="165"/>
      <c r="CX152" s="165"/>
      <c r="CY152" s="165"/>
      <c r="CZ152" s="165"/>
      <c r="DA152" s="165"/>
      <c r="DB152" s="165"/>
      <c r="DC152" s="165"/>
      <c r="DD152" s="165"/>
      <c r="DE152" s="165"/>
      <c r="DF152" s="165"/>
      <c r="DG152" s="165"/>
      <c r="DH152" s="165"/>
      <c r="DI152" s="165"/>
      <c r="DJ152" s="165"/>
      <c r="DK152" s="165"/>
      <c r="DL152" s="165"/>
      <c r="DM152" s="165"/>
      <c r="DN152" s="165"/>
      <c r="DO152" s="165"/>
      <c r="DP152" s="165"/>
      <c r="DQ152" s="165"/>
      <c r="DR152" s="165"/>
      <c r="DS152" s="165"/>
      <c r="DT152" s="165"/>
      <c r="DU152" s="165"/>
      <c r="DV152" s="165"/>
      <c r="DW152" s="165"/>
      <c r="DX152" s="165"/>
      <c r="DY152" s="165"/>
      <c r="DZ152" s="165"/>
      <c r="EA152" s="165"/>
      <c r="EB152" s="165"/>
      <c r="EC152" s="165"/>
      <c r="ED152" s="165"/>
      <c r="EE152" s="165"/>
      <c r="EF152" s="165"/>
      <c r="EG152" s="165"/>
      <c r="EH152" s="165"/>
      <c r="EI152" s="165"/>
      <c r="EJ152" s="165"/>
      <c r="EK152" s="165"/>
      <c r="EL152" s="165"/>
    </row>
    <row r="153" spans="1:142" s="128" customFormat="1" ht="102" x14ac:dyDescent="0.35">
      <c r="A153" s="345"/>
      <c r="B153" s="345"/>
      <c r="C153" s="346"/>
      <c r="D153" s="349"/>
      <c r="E153" s="350"/>
      <c r="F153" s="175" t="s">
        <v>921</v>
      </c>
      <c r="G153" s="267"/>
      <c r="H153" s="268"/>
      <c r="I153" s="269"/>
      <c r="J153" s="256"/>
      <c r="K153" s="259"/>
      <c r="AK153" s="165"/>
      <c r="AL153" s="165"/>
      <c r="AM153" s="165"/>
      <c r="AN153" s="165"/>
      <c r="AO153" s="165"/>
      <c r="AP153" s="165"/>
      <c r="AQ153" s="165"/>
      <c r="AR153" s="165"/>
      <c r="AS153" s="165"/>
      <c r="AT153" s="165"/>
      <c r="AU153" s="165"/>
      <c r="AV153" s="165"/>
      <c r="AW153" s="165"/>
      <c r="AX153" s="165"/>
      <c r="AY153" s="165"/>
      <c r="AZ153" s="165"/>
      <c r="BA153" s="165"/>
      <c r="BB153" s="165"/>
      <c r="BC153" s="165"/>
      <c r="BD153" s="165"/>
      <c r="BE153" s="165"/>
      <c r="BF153" s="165"/>
      <c r="BG153" s="165"/>
      <c r="BH153" s="165"/>
      <c r="BI153" s="165"/>
      <c r="BJ153" s="165"/>
      <c r="BK153" s="165"/>
      <c r="BL153" s="165"/>
      <c r="BM153" s="165"/>
      <c r="BN153" s="165"/>
      <c r="BO153" s="165"/>
      <c r="BP153" s="165"/>
      <c r="BQ153" s="165"/>
      <c r="BR153" s="165"/>
      <c r="BS153" s="165"/>
      <c r="BT153" s="165"/>
      <c r="BU153" s="165"/>
      <c r="BV153" s="165"/>
      <c r="BW153" s="165"/>
      <c r="BX153" s="165"/>
      <c r="BY153" s="165"/>
      <c r="BZ153" s="165"/>
      <c r="CA153" s="165"/>
      <c r="CB153" s="165"/>
      <c r="CC153" s="165"/>
      <c r="CD153" s="165"/>
      <c r="CE153" s="165"/>
      <c r="CF153" s="165"/>
      <c r="CG153" s="165"/>
      <c r="CH153" s="165"/>
      <c r="CI153" s="165"/>
      <c r="CJ153" s="165"/>
      <c r="CK153" s="165"/>
      <c r="CL153" s="165"/>
      <c r="CM153" s="165"/>
      <c r="CN153" s="165"/>
      <c r="CO153" s="165"/>
      <c r="CP153" s="165"/>
      <c r="CQ153" s="165"/>
      <c r="CR153" s="165"/>
      <c r="CS153" s="165"/>
      <c r="CT153" s="165"/>
      <c r="CU153" s="165"/>
      <c r="CV153" s="165"/>
      <c r="CW153" s="165"/>
      <c r="CX153" s="165"/>
      <c r="CY153" s="165"/>
      <c r="CZ153" s="165"/>
      <c r="DA153" s="165"/>
      <c r="DB153" s="165"/>
      <c r="DC153" s="165"/>
      <c r="DD153" s="165"/>
      <c r="DE153" s="165"/>
      <c r="DF153" s="165"/>
      <c r="DG153" s="165"/>
      <c r="DH153" s="165"/>
      <c r="DI153" s="165"/>
      <c r="DJ153" s="165"/>
      <c r="DK153" s="165"/>
      <c r="DL153" s="165"/>
      <c r="DM153" s="165"/>
      <c r="DN153" s="165"/>
      <c r="DO153" s="165"/>
      <c r="DP153" s="165"/>
      <c r="DQ153" s="165"/>
      <c r="DR153" s="165"/>
      <c r="DS153" s="165"/>
      <c r="DT153" s="165"/>
      <c r="DU153" s="165"/>
      <c r="DV153" s="165"/>
      <c r="DW153" s="165"/>
      <c r="DX153" s="165"/>
      <c r="DY153" s="165"/>
      <c r="DZ153" s="165"/>
      <c r="EA153" s="165"/>
      <c r="EB153" s="165"/>
      <c r="EC153" s="165"/>
      <c r="ED153" s="165"/>
      <c r="EE153" s="165"/>
      <c r="EF153" s="165"/>
      <c r="EG153" s="165"/>
      <c r="EH153" s="165"/>
      <c r="EI153" s="165"/>
      <c r="EJ153" s="165"/>
      <c r="EK153" s="165"/>
      <c r="EL153" s="165"/>
    </row>
    <row r="154" spans="1:142" s="128" customFormat="1" ht="122.4" x14ac:dyDescent="0.35">
      <c r="A154" s="345"/>
      <c r="B154" s="345"/>
      <c r="C154" s="346"/>
      <c r="D154" s="349"/>
      <c r="E154" s="350"/>
      <c r="F154" s="175" t="s">
        <v>888</v>
      </c>
      <c r="G154" s="262"/>
      <c r="H154" s="264"/>
      <c r="I154" s="266"/>
      <c r="J154" s="257"/>
      <c r="K154" s="260"/>
      <c r="AK154" s="165"/>
      <c r="AL154" s="165"/>
      <c r="AM154" s="165"/>
      <c r="AN154" s="165"/>
      <c r="AO154" s="165"/>
      <c r="AP154" s="165"/>
      <c r="AQ154" s="165"/>
      <c r="AR154" s="165"/>
      <c r="AS154" s="165"/>
      <c r="AT154" s="165"/>
      <c r="AU154" s="165"/>
      <c r="AV154" s="165"/>
      <c r="AW154" s="165"/>
      <c r="AX154" s="165"/>
      <c r="AY154" s="165"/>
      <c r="AZ154" s="165"/>
      <c r="BA154" s="165"/>
      <c r="BB154" s="165"/>
      <c r="BC154" s="165"/>
      <c r="BD154" s="165"/>
      <c r="BE154" s="165"/>
      <c r="BF154" s="165"/>
      <c r="BG154" s="165"/>
      <c r="BH154" s="165"/>
      <c r="BI154" s="165"/>
      <c r="BJ154" s="165"/>
      <c r="BK154" s="165"/>
      <c r="BL154" s="165"/>
      <c r="BM154" s="165"/>
      <c r="BN154" s="165"/>
      <c r="BO154" s="165"/>
      <c r="BP154" s="165"/>
      <c r="BQ154" s="165"/>
      <c r="BR154" s="165"/>
      <c r="BS154" s="165"/>
      <c r="BT154" s="165"/>
      <c r="BU154" s="165"/>
      <c r="BV154" s="165"/>
      <c r="BW154" s="165"/>
      <c r="BX154" s="165"/>
      <c r="BY154" s="165"/>
      <c r="BZ154" s="165"/>
      <c r="CA154" s="165"/>
      <c r="CB154" s="165"/>
      <c r="CC154" s="165"/>
      <c r="CD154" s="165"/>
      <c r="CE154" s="165"/>
      <c r="CF154" s="165"/>
      <c r="CG154" s="165"/>
      <c r="CH154" s="165"/>
      <c r="CI154" s="165"/>
      <c r="CJ154" s="165"/>
      <c r="CK154" s="165"/>
      <c r="CL154" s="165"/>
      <c r="CM154" s="165"/>
      <c r="CN154" s="165"/>
      <c r="CO154" s="165"/>
      <c r="CP154" s="165"/>
      <c r="CQ154" s="165"/>
      <c r="CR154" s="165"/>
      <c r="CS154" s="165"/>
      <c r="CT154" s="165"/>
      <c r="CU154" s="165"/>
      <c r="CV154" s="165"/>
      <c r="CW154" s="165"/>
      <c r="CX154" s="165"/>
      <c r="CY154" s="165"/>
      <c r="CZ154" s="165"/>
      <c r="DA154" s="165"/>
      <c r="DB154" s="165"/>
      <c r="DC154" s="165"/>
      <c r="DD154" s="165"/>
      <c r="DE154" s="165"/>
      <c r="DF154" s="165"/>
      <c r="DG154" s="165"/>
      <c r="DH154" s="165"/>
      <c r="DI154" s="165"/>
      <c r="DJ154" s="165"/>
      <c r="DK154" s="165"/>
      <c r="DL154" s="165"/>
      <c r="DM154" s="165"/>
      <c r="DN154" s="165"/>
      <c r="DO154" s="165"/>
      <c r="DP154" s="165"/>
      <c r="DQ154" s="165"/>
      <c r="DR154" s="165"/>
      <c r="DS154" s="165"/>
      <c r="DT154" s="165"/>
      <c r="DU154" s="165"/>
      <c r="DV154" s="165"/>
      <c r="DW154" s="165"/>
      <c r="DX154" s="165"/>
      <c r="DY154" s="165"/>
      <c r="DZ154" s="165"/>
      <c r="EA154" s="165"/>
      <c r="EB154" s="165"/>
      <c r="EC154" s="165"/>
      <c r="ED154" s="165"/>
      <c r="EE154" s="165"/>
      <c r="EF154" s="165"/>
      <c r="EG154" s="165"/>
      <c r="EH154" s="165"/>
      <c r="EI154" s="165"/>
      <c r="EJ154" s="165"/>
      <c r="EK154" s="165"/>
      <c r="EL154" s="165"/>
    </row>
    <row r="155" spans="1:142" s="128" customFormat="1" ht="61.2" x14ac:dyDescent="0.35">
      <c r="A155" s="345"/>
      <c r="B155" s="345"/>
      <c r="C155" s="346" t="s">
        <v>238</v>
      </c>
      <c r="D155" s="346" t="s">
        <v>227</v>
      </c>
      <c r="E155" s="347"/>
      <c r="F155" s="175" t="s">
        <v>786</v>
      </c>
      <c r="G155" s="261"/>
      <c r="H155" s="263"/>
      <c r="I155" s="265"/>
      <c r="J155" s="255"/>
      <c r="K155" s="258"/>
      <c r="AK155" s="165"/>
      <c r="AL155" s="165"/>
      <c r="AM155" s="165"/>
      <c r="AN155" s="165"/>
      <c r="AO155" s="165"/>
      <c r="AP155" s="165"/>
      <c r="AQ155" s="165"/>
      <c r="AR155" s="165"/>
      <c r="AS155" s="165"/>
      <c r="AT155" s="165"/>
      <c r="AU155" s="165"/>
      <c r="AV155" s="165"/>
      <c r="AW155" s="165"/>
      <c r="AX155" s="165"/>
      <c r="AY155" s="165"/>
      <c r="AZ155" s="165"/>
      <c r="BA155" s="165"/>
      <c r="BB155" s="165"/>
      <c r="BC155" s="165"/>
      <c r="BD155" s="165"/>
      <c r="BE155" s="165"/>
      <c r="BF155" s="165"/>
      <c r="BG155" s="165"/>
      <c r="BH155" s="165"/>
      <c r="BI155" s="165"/>
      <c r="BJ155" s="165"/>
      <c r="BK155" s="165"/>
      <c r="BL155" s="165"/>
      <c r="BM155" s="165"/>
      <c r="BN155" s="165"/>
      <c r="BO155" s="165"/>
      <c r="BP155" s="165"/>
      <c r="BQ155" s="165"/>
      <c r="BR155" s="165"/>
      <c r="BS155" s="165"/>
      <c r="BT155" s="165"/>
      <c r="BU155" s="165"/>
      <c r="BV155" s="165"/>
      <c r="BW155" s="165"/>
      <c r="BX155" s="165"/>
      <c r="BY155" s="165"/>
      <c r="BZ155" s="165"/>
      <c r="CA155" s="165"/>
      <c r="CB155" s="165"/>
      <c r="CC155" s="165"/>
      <c r="CD155" s="165"/>
      <c r="CE155" s="165"/>
      <c r="CF155" s="165"/>
      <c r="CG155" s="165"/>
      <c r="CH155" s="165"/>
      <c r="CI155" s="165"/>
      <c r="CJ155" s="165"/>
      <c r="CK155" s="165"/>
      <c r="CL155" s="165"/>
      <c r="CM155" s="165"/>
      <c r="CN155" s="165"/>
      <c r="CO155" s="165"/>
      <c r="CP155" s="165"/>
      <c r="CQ155" s="165"/>
      <c r="CR155" s="165"/>
      <c r="CS155" s="165"/>
      <c r="CT155" s="165"/>
      <c r="CU155" s="165"/>
      <c r="CV155" s="165"/>
      <c r="CW155" s="165"/>
      <c r="CX155" s="165"/>
      <c r="CY155" s="165"/>
      <c r="CZ155" s="165"/>
      <c r="DA155" s="165"/>
      <c r="DB155" s="165"/>
      <c r="DC155" s="165"/>
      <c r="DD155" s="165"/>
      <c r="DE155" s="165"/>
      <c r="DF155" s="165"/>
      <c r="DG155" s="165"/>
      <c r="DH155" s="165"/>
      <c r="DI155" s="165"/>
      <c r="DJ155" s="165"/>
      <c r="DK155" s="165"/>
      <c r="DL155" s="165"/>
      <c r="DM155" s="165"/>
      <c r="DN155" s="165"/>
      <c r="DO155" s="165"/>
      <c r="DP155" s="165"/>
      <c r="DQ155" s="165"/>
      <c r="DR155" s="165"/>
      <c r="DS155" s="165"/>
      <c r="DT155" s="165"/>
      <c r="DU155" s="165"/>
      <c r="DV155" s="165"/>
      <c r="DW155" s="165"/>
      <c r="DX155" s="165"/>
      <c r="DY155" s="165"/>
      <c r="DZ155" s="165"/>
      <c r="EA155" s="165"/>
      <c r="EB155" s="165"/>
      <c r="EC155" s="165"/>
      <c r="ED155" s="165"/>
      <c r="EE155" s="165"/>
      <c r="EF155" s="165"/>
      <c r="EG155" s="165"/>
      <c r="EH155" s="165"/>
      <c r="EI155" s="165"/>
      <c r="EJ155" s="165"/>
      <c r="EK155" s="165"/>
      <c r="EL155" s="165"/>
    </row>
    <row r="156" spans="1:142" s="128" customFormat="1" ht="40.799999999999997" x14ac:dyDescent="0.35">
      <c r="A156" s="345"/>
      <c r="B156" s="345"/>
      <c r="C156" s="346"/>
      <c r="D156" s="346"/>
      <c r="E156" s="347"/>
      <c r="F156" s="175" t="s">
        <v>889</v>
      </c>
      <c r="G156" s="262"/>
      <c r="H156" s="264"/>
      <c r="I156" s="266"/>
      <c r="J156" s="257"/>
      <c r="K156" s="260"/>
      <c r="AK156" s="165"/>
      <c r="AL156" s="165"/>
      <c r="AM156" s="165"/>
      <c r="AN156" s="165"/>
      <c r="AO156" s="165"/>
      <c r="AP156" s="165"/>
      <c r="AQ156" s="165"/>
      <c r="AR156" s="165"/>
      <c r="AS156" s="165"/>
      <c r="AT156" s="165"/>
      <c r="AU156" s="165"/>
      <c r="AV156" s="165"/>
      <c r="AW156" s="165"/>
      <c r="AX156" s="165"/>
      <c r="AY156" s="165"/>
      <c r="AZ156" s="165"/>
      <c r="BA156" s="165"/>
      <c r="BB156" s="165"/>
      <c r="BC156" s="165"/>
      <c r="BD156" s="165"/>
      <c r="BE156" s="165"/>
      <c r="BF156" s="165"/>
      <c r="BG156" s="165"/>
      <c r="BH156" s="165"/>
      <c r="BI156" s="165"/>
      <c r="BJ156" s="165"/>
      <c r="BK156" s="165"/>
      <c r="BL156" s="165"/>
      <c r="BM156" s="165"/>
      <c r="BN156" s="165"/>
      <c r="BO156" s="165"/>
      <c r="BP156" s="165"/>
      <c r="BQ156" s="165"/>
      <c r="BR156" s="165"/>
      <c r="BS156" s="165"/>
      <c r="BT156" s="165"/>
      <c r="BU156" s="165"/>
      <c r="BV156" s="165"/>
      <c r="BW156" s="165"/>
      <c r="BX156" s="165"/>
      <c r="BY156" s="165"/>
      <c r="BZ156" s="165"/>
      <c r="CA156" s="165"/>
      <c r="CB156" s="165"/>
      <c r="CC156" s="165"/>
      <c r="CD156" s="165"/>
      <c r="CE156" s="165"/>
      <c r="CF156" s="165"/>
      <c r="CG156" s="165"/>
      <c r="CH156" s="165"/>
      <c r="CI156" s="165"/>
      <c r="CJ156" s="165"/>
      <c r="CK156" s="165"/>
      <c r="CL156" s="165"/>
      <c r="CM156" s="165"/>
      <c r="CN156" s="165"/>
      <c r="CO156" s="165"/>
      <c r="CP156" s="165"/>
      <c r="CQ156" s="165"/>
      <c r="CR156" s="165"/>
      <c r="CS156" s="165"/>
      <c r="CT156" s="165"/>
      <c r="CU156" s="165"/>
      <c r="CV156" s="165"/>
      <c r="CW156" s="165"/>
      <c r="CX156" s="165"/>
      <c r="CY156" s="165"/>
      <c r="CZ156" s="165"/>
      <c r="DA156" s="165"/>
      <c r="DB156" s="165"/>
      <c r="DC156" s="165"/>
      <c r="DD156" s="165"/>
      <c r="DE156" s="165"/>
      <c r="DF156" s="165"/>
      <c r="DG156" s="165"/>
      <c r="DH156" s="165"/>
      <c r="DI156" s="165"/>
      <c r="DJ156" s="165"/>
      <c r="DK156" s="165"/>
      <c r="DL156" s="165"/>
      <c r="DM156" s="165"/>
      <c r="DN156" s="165"/>
      <c r="DO156" s="165"/>
      <c r="DP156" s="165"/>
      <c r="DQ156" s="165"/>
      <c r="DR156" s="165"/>
      <c r="DS156" s="165"/>
      <c r="DT156" s="165"/>
      <c r="DU156" s="165"/>
      <c r="DV156" s="165"/>
      <c r="DW156" s="165"/>
      <c r="DX156" s="165"/>
      <c r="DY156" s="165"/>
      <c r="DZ156" s="165"/>
      <c r="EA156" s="165"/>
      <c r="EB156" s="165"/>
      <c r="EC156" s="165"/>
      <c r="ED156" s="165"/>
      <c r="EE156" s="165"/>
      <c r="EF156" s="165"/>
      <c r="EG156" s="165"/>
      <c r="EH156" s="165"/>
      <c r="EI156" s="165"/>
      <c r="EJ156" s="165"/>
      <c r="EK156" s="165"/>
      <c r="EL156" s="165"/>
    </row>
    <row r="157" spans="1:142" s="128" customFormat="1" ht="81.599999999999994" x14ac:dyDescent="0.35">
      <c r="A157" s="345"/>
      <c r="B157" s="345"/>
      <c r="C157" s="346" t="s">
        <v>240</v>
      </c>
      <c r="D157" s="346" t="s">
        <v>229</v>
      </c>
      <c r="E157" s="347"/>
      <c r="F157" s="175" t="s">
        <v>890</v>
      </c>
      <c r="G157" s="261"/>
      <c r="H157" s="263"/>
      <c r="I157" s="265"/>
      <c r="J157" s="255"/>
      <c r="K157" s="258"/>
      <c r="AK157" s="165"/>
      <c r="AL157" s="165"/>
      <c r="AM157" s="165"/>
      <c r="AN157" s="165"/>
      <c r="AO157" s="165"/>
      <c r="AP157" s="165"/>
      <c r="AQ157" s="165"/>
      <c r="AR157" s="165"/>
      <c r="AS157" s="165"/>
      <c r="AT157" s="165"/>
      <c r="AU157" s="165"/>
      <c r="AV157" s="165"/>
      <c r="AW157" s="165"/>
      <c r="AX157" s="165"/>
      <c r="AY157" s="165"/>
      <c r="AZ157" s="165"/>
      <c r="BA157" s="165"/>
      <c r="BB157" s="165"/>
      <c r="BC157" s="165"/>
      <c r="BD157" s="165"/>
      <c r="BE157" s="165"/>
      <c r="BF157" s="165"/>
      <c r="BG157" s="165"/>
      <c r="BH157" s="165"/>
      <c r="BI157" s="165"/>
      <c r="BJ157" s="165"/>
      <c r="BK157" s="165"/>
      <c r="BL157" s="165"/>
      <c r="BM157" s="165"/>
      <c r="BN157" s="165"/>
      <c r="BO157" s="165"/>
      <c r="BP157" s="165"/>
      <c r="BQ157" s="165"/>
      <c r="BR157" s="165"/>
      <c r="BS157" s="165"/>
      <c r="BT157" s="165"/>
      <c r="BU157" s="165"/>
      <c r="BV157" s="165"/>
      <c r="BW157" s="165"/>
      <c r="BX157" s="165"/>
      <c r="BY157" s="165"/>
      <c r="BZ157" s="165"/>
      <c r="CA157" s="165"/>
      <c r="CB157" s="165"/>
      <c r="CC157" s="165"/>
      <c r="CD157" s="165"/>
      <c r="CE157" s="165"/>
      <c r="CF157" s="165"/>
      <c r="CG157" s="165"/>
      <c r="CH157" s="165"/>
      <c r="CI157" s="165"/>
      <c r="CJ157" s="165"/>
      <c r="CK157" s="165"/>
      <c r="CL157" s="165"/>
      <c r="CM157" s="165"/>
      <c r="CN157" s="165"/>
      <c r="CO157" s="165"/>
      <c r="CP157" s="165"/>
      <c r="CQ157" s="165"/>
      <c r="CR157" s="165"/>
      <c r="CS157" s="165"/>
      <c r="CT157" s="165"/>
      <c r="CU157" s="165"/>
      <c r="CV157" s="165"/>
      <c r="CW157" s="165"/>
      <c r="CX157" s="165"/>
      <c r="CY157" s="165"/>
      <c r="CZ157" s="165"/>
      <c r="DA157" s="165"/>
      <c r="DB157" s="165"/>
      <c r="DC157" s="165"/>
      <c r="DD157" s="165"/>
      <c r="DE157" s="165"/>
      <c r="DF157" s="165"/>
      <c r="DG157" s="165"/>
      <c r="DH157" s="165"/>
      <c r="DI157" s="165"/>
      <c r="DJ157" s="165"/>
      <c r="DK157" s="165"/>
      <c r="DL157" s="165"/>
      <c r="DM157" s="165"/>
      <c r="DN157" s="165"/>
      <c r="DO157" s="165"/>
      <c r="DP157" s="165"/>
      <c r="DQ157" s="165"/>
      <c r="DR157" s="165"/>
      <c r="DS157" s="165"/>
      <c r="DT157" s="165"/>
      <c r="DU157" s="165"/>
      <c r="DV157" s="165"/>
      <c r="DW157" s="165"/>
      <c r="DX157" s="165"/>
      <c r="DY157" s="165"/>
      <c r="DZ157" s="165"/>
      <c r="EA157" s="165"/>
      <c r="EB157" s="165"/>
      <c r="EC157" s="165"/>
      <c r="ED157" s="165"/>
      <c r="EE157" s="165"/>
      <c r="EF157" s="165"/>
      <c r="EG157" s="165"/>
      <c r="EH157" s="165"/>
      <c r="EI157" s="165"/>
      <c r="EJ157" s="165"/>
      <c r="EK157" s="165"/>
      <c r="EL157" s="165"/>
    </row>
    <row r="158" spans="1:142" s="128" customFormat="1" ht="40.799999999999997" x14ac:dyDescent="0.35">
      <c r="A158" s="345"/>
      <c r="B158" s="345"/>
      <c r="C158" s="346"/>
      <c r="D158" s="346"/>
      <c r="E158" s="347"/>
      <c r="F158" s="175" t="s">
        <v>891</v>
      </c>
      <c r="G158" s="262"/>
      <c r="H158" s="264"/>
      <c r="I158" s="266"/>
      <c r="J158" s="257"/>
      <c r="K158" s="260"/>
      <c r="AK158" s="165"/>
      <c r="AL158" s="165"/>
      <c r="AM158" s="165"/>
      <c r="AN158" s="165"/>
      <c r="AO158" s="165"/>
      <c r="AP158" s="165"/>
      <c r="AQ158" s="165"/>
      <c r="AR158" s="165"/>
      <c r="AS158" s="165"/>
      <c r="AT158" s="165"/>
      <c r="AU158" s="165"/>
      <c r="AV158" s="165"/>
      <c r="AW158" s="165"/>
      <c r="AX158" s="165"/>
      <c r="AY158" s="165"/>
      <c r="AZ158" s="165"/>
      <c r="BA158" s="165"/>
      <c r="BB158" s="165"/>
      <c r="BC158" s="165"/>
      <c r="BD158" s="165"/>
      <c r="BE158" s="165"/>
      <c r="BF158" s="165"/>
      <c r="BG158" s="165"/>
      <c r="BH158" s="165"/>
      <c r="BI158" s="165"/>
      <c r="BJ158" s="165"/>
      <c r="BK158" s="165"/>
      <c r="BL158" s="165"/>
      <c r="BM158" s="165"/>
      <c r="BN158" s="165"/>
      <c r="BO158" s="165"/>
      <c r="BP158" s="165"/>
      <c r="BQ158" s="165"/>
      <c r="BR158" s="165"/>
      <c r="BS158" s="165"/>
      <c r="BT158" s="165"/>
      <c r="BU158" s="165"/>
      <c r="BV158" s="165"/>
      <c r="BW158" s="165"/>
      <c r="BX158" s="165"/>
      <c r="BY158" s="165"/>
      <c r="BZ158" s="165"/>
      <c r="CA158" s="165"/>
      <c r="CB158" s="165"/>
      <c r="CC158" s="165"/>
      <c r="CD158" s="165"/>
      <c r="CE158" s="165"/>
      <c r="CF158" s="165"/>
      <c r="CG158" s="165"/>
      <c r="CH158" s="165"/>
      <c r="CI158" s="165"/>
      <c r="CJ158" s="165"/>
      <c r="CK158" s="165"/>
      <c r="CL158" s="165"/>
      <c r="CM158" s="165"/>
      <c r="CN158" s="165"/>
      <c r="CO158" s="165"/>
      <c r="CP158" s="165"/>
      <c r="CQ158" s="165"/>
      <c r="CR158" s="165"/>
      <c r="CS158" s="165"/>
      <c r="CT158" s="165"/>
      <c r="CU158" s="165"/>
      <c r="CV158" s="165"/>
      <c r="CW158" s="165"/>
      <c r="CX158" s="165"/>
      <c r="CY158" s="165"/>
      <c r="CZ158" s="165"/>
      <c r="DA158" s="165"/>
      <c r="DB158" s="165"/>
      <c r="DC158" s="165"/>
      <c r="DD158" s="165"/>
      <c r="DE158" s="165"/>
      <c r="DF158" s="165"/>
      <c r="DG158" s="165"/>
      <c r="DH158" s="165"/>
      <c r="DI158" s="165"/>
      <c r="DJ158" s="165"/>
      <c r="DK158" s="165"/>
      <c r="DL158" s="165"/>
      <c r="DM158" s="165"/>
      <c r="DN158" s="165"/>
      <c r="DO158" s="165"/>
      <c r="DP158" s="165"/>
      <c r="DQ158" s="165"/>
      <c r="DR158" s="165"/>
      <c r="DS158" s="165"/>
      <c r="DT158" s="165"/>
      <c r="DU158" s="165"/>
      <c r="DV158" s="165"/>
      <c r="DW158" s="165"/>
      <c r="DX158" s="165"/>
      <c r="DY158" s="165"/>
      <c r="DZ158" s="165"/>
      <c r="EA158" s="165"/>
      <c r="EB158" s="165"/>
      <c r="EC158" s="165"/>
      <c r="ED158" s="165"/>
      <c r="EE158" s="165"/>
      <c r="EF158" s="165"/>
      <c r="EG158" s="165"/>
      <c r="EH158" s="165"/>
      <c r="EI158" s="165"/>
      <c r="EJ158" s="165"/>
      <c r="EK158" s="165"/>
      <c r="EL158" s="165"/>
    </row>
    <row r="159" spans="1:142" s="128" customFormat="1" ht="102" x14ac:dyDescent="0.35">
      <c r="A159" s="345"/>
      <c r="B159" s="345"/>
      <c r="C159" s="346" t="s">
        <v>1056</v>
      </c>
      <c r="D159" s="346" t="s">
        <v>231</v>
      </c>
      <c r="E159" s="347"/>
      <c r="F159" s="175" t="s">
        <v>787</v>
      </c>
      <c r="G159" s="261"/>
      <c r="H159" s="263"/>
      <c r="I159" s="265"/>
      <c r="J159" s="255"/>
      <c r="K159" s="258"/>
      <c r="AK159" s="165"/>
      <c r="AL159" s="165"/>
      <c r="AM159" s="165"/>
      <c r="AN159" s="165"/>
      <c r="AO159" s="165"/>
      <c r="AP159" s="165"/>
      <c r="AQ159" s="165"/>
      <c r="AR159" s="165"/>
      <c r="AS159" s="165"/>
      <c r="AT159" s="165"/>
      <c r="AU159" s="165"/>
      <c r="AV159" s="165"/>
      <c r="AW159" s="165"/>
      <c r="AX159" s="165"/>
      <c r="AY159" s="165"/>
      <c r="AZ159" s="165"/>
      <c r="BA159" s="165"/>
      <c r="BB159" s="165"/>
      <c r="BC159" s="165"/>
      <c r="BD159" s="165"/>
      <c r="BE159" s="165"/>
      <c r="BF159" s="165"/>
      <c r="BG159" s="165"/>
      <c r="BH159" s="165"/>
      <c r="BI159" s="165"/>
      <c r="BJ159" s="165"/>
      <c r="BK159" s="165"/>
      <c r="BL159" s="165"/>
      <c r="BM159" s="165"/>
      <c r="BN159" s="165"/>
      <c r="BO159" s="165"/>
      <c r="BP159" s="165"/>
      <c r="BQ159" s="165"/>
      <c r="BR159" s="165"/>
      <c r="BS159" s="165"/>
      <c r="BT159" s="165"/>
      <c r="BU159" s="165"/>
      <c r="BV159" s="165"/>
      <c r="BW159" s="165"/>
      <c r="BX159" s="165"/>
      <c r="BY159" s="165"/>
      <c r="BZ159" s="165"/>
      <c r="CA159" s="165"/>
      <c r="CB159" s="165"/>
      <c r="CC159" s="165"/>
      <c r="CD159" s="165"/>
      <c r="CE159" s="165"/>
      <c r="CF159" s="165"/>
      <c r="CG159" s="165"/>
      <c r="CH159" s="165"/>
      <c r="CI159" s="165"/>
      <c r="CJ159" s="165"/>
      <c r="CK159" s="165"/>
      <c r="CL159" s="165"/>
      <c r="CM159" s="165"/>
      <c r="CN159" s="165"/>
      <c r="CO159" s="165"/>
      <c r="CP159" s="165"/>
      <c r="CQ159" s="165"/>
      <c r="CR159" s="165"/>
      <c r="CS159" s="165"/>
      <c r="CT159" s="165"/>
      <c r="CU159" s="165"/>
      <c r="CV159" s="165"/>
      <c r="CW159" s="165"/>
      <c r="CX159" s="165"/>
      <c r="CY159" s="165"/>
      <c r="CZ159" s="165"/>
      <c r="DA159" s="165"/>
      <c r="DB159" s="165"/>
      <c r="DC159" s="165"/>
      <c r="DD159" s="165"/>
      <c r="DE159" s="165"/>
      <c r="DF159" s="165"/>
      <c r="DG159" s="165"/>
      <c r="DH159" s="165"/>
      <c r="DI159" s="165"/>
      <c r="DJ159" s="165"/>
      <c r="DK159" s="165"/>
      <c r="DL159" s="165"/>
      <c r="DM159" s="165"/>
      <c r="DN159" s="165"/>
      <c r="DO159" s="165"/>
      <c r="DP159" s="165"/>
      <c r="DQ159" s="165"/>
      <c r="DR159" s="165"/>
      <c r="DS159" s="165"/>
      <c r="DT159" s="165"/>
      <c r="DU159" s="165"/>
      <c r="DV159" s="165"/>
      <c r="DW159" s="165"/>
      <c r="DX159" s="165"/>
      <c r="DY159" s="165"/>
      <c r="DZ159" s="165"/>
      <c r="EA159" s="165"/>
      <c r="EB159" s="165"/>
      <c r="EC159" s="165"/>
      <c r="ED159" s="165"/>
      <c r="EE159" s="165"/>
      <c r="EF159" s="165"/>
      <c r="EG159" s="165"/>
      <c r="EH159" s="165"/>
      <c r="EI159" s="165"/>
      <c r="EJ159" s="165"/>
      <c r="EK159" s="165"/>
      <c r="EL159" s="165"/>
    </row>
    <row r="160" spans="1:142" s="128" customFormat="1" ht="102" x14ac:dyDescent="0.35">
      <c r="A160" s="345"/>
      <c r="B160" s="345"/>
      <c r="C160" s="346"/>
      <c r="D160" s="346"/>
      <c r="E160" s="347"/>
      <c r="F160" s="175" t="s">
        <v>892</v>
      </c>
      <c r="G160" s="262"/>
      <c r="H160" s="264"/>
      <c r="I160" s="266"/>
      <c r="J160" s="257"/>
      <c r="K160" s="260"/>
      <c r="AK160" s="165"/>
      <c r="AL160" s="165"/>
      <c r="AM160" s="165"/>
      <c r="AN160" s="165"/>
      <c r="AO160" s="165"/>
      <c r="AP160" s="165"/>
      <c r="AQ160" s="165"/>
      <c r="AR160" s="165"/>
      <c r="AS160" s="165"/>
      <c r="AT160" s="165"/>
      <c r="AU160" s="165"/>
      <c r="AV160" s="165"/>
      <c r="AW160" s="165"/>
      <c r="AX160" s="165"/>
      <c r="AY160" s="165"/>
      <c r="AZ160" s="165"/>
      <c r="BA160" s="165"/>
      <c r="BB160" s="165"/>
      <c r="BC160" s="165"/>
      <c r="BD160" s="165"/>
      <c r="BE160" s="165"/>
      <c r="BF160" s="165"/>
      <c r="BG160" s="165"/>
      <c r="BH160" s="165"/>
      <c r="BI160" s="165"/>
      <c r="BJ160" s="165"/>
      <c r="BK160" s="165"/>
      <c r="BL160" s="165"/>
      <c r="BM160" s="165"/>
      <c r="BN160" s="165"/>
      <c r="BO160" s="165"/>
      <c r="BP160" s="165"/>
      <c r="BQ160" s="165"/>
      <c r="BR160" s="165"/>
      <c r="BS160" s="165"/>
      <c r="BT160" s="165"/>
      <c r="BU160" s="165"/>
      <c r="BV160" s="165"/>
      <c r="BW160" s="165"/>
      <c r="BX160" s="165"/>
      <c r="BY160" s="165"/>
      <c r="BZ160" s="165"/>
      <c r="CA160" s="165"/>
      <c r="CB160" s="165"/>
      <c r="CC160" s="165"/>
      <c r="CD160" s="165"/>
      <c r="CE160" s="165"/>
      <c r="CF160" s="165"/>
      <c r="CG160" s="165"/>
      <c r="CH160" s="165"/>
      <c r="CI160" s="165"/>
      <c r="CJ160" s="165"/>
      <c r="CK160" s="165"/>
      <c r="CL160" s="165"/>
      <c r="CM160" s="165"/>
      <c r="CN160" s="165"/>
      <c r="CO160" s="165"/>
      <c r="CP160" s="165"/>
      <c r="CQ160" s="165"/>
      <c r="CR160" s="165"/>
      <c r="CS160" s="165"/>
      <c r="CT160" s="165"/>
      <c r="CU160" s="165"/>
      <c r="CV160" s="165"/>
      <c r="CW160" s="165"/>
      <c r="CX160" s="165"/>
      <c r="CY160" s="165"/>
      <c r="CZ160" s="165"/>
      <c r="DA160" s="165"/>
      <c r="DB160" s="165"/>
      <c r="DC160" s="165"/>
      <c r="DD160" s="165"/>
      <c r="DE160" s="165"/>
      <c r="DF160" s="165"/>
      <c r="DG160" s="165"/>
      <c r="DH160" s="165"/>
      <c r="DI160" s="165"/>
      <c r="DJ160" s="165"/>
      <c r="DK160" s="165"/>
      <c r="DL160" s="165"/>
      <c r="DM160" s="165"/>
      <c r="DN160" s="165"/>
      <c r="DO160" s="165"/>
      <c r="DP160" s="165"/>
      <c r="DQ160" s="165"/>
      <c r="DR160" s="165"/>
      <c r="DS160" s="165"/>
      <c r="DT160" s="165"/>
      <c r="DU160" s="165"/>
      <c r="DV160" s="165"/>
      <c r="DW160" s="165"/>
      <c r="DX160" s="165"/>
      <c r="DY160" s="165"/>
      <c r="DZ160" s="165"/>
      <c r="EA160" s="165"/>
      <c r="EB160" s="165"/>
      <c r="EC160" s="165"/>
      <c r="ED160" s="165"/>
      <c r="EE160" s="165"/>
      <c r="EF160" s="165"/>
      <c r="EG160" s="165"/>
      <c r="EH160" s="165"/>
      <c r="EI160" s="165"/>
      <c r="EJ160" s="165"/>
      <c r="EK160" s="165"/>
      <c r="EL160" s="165"/>
    </row>
    <row r="161" spans="1:142" s="128" customFormat="1" ht="102" x14ac:dyDescent="0.35">
      <c r="A161" s="319"/>
      <c r="B161" s="320"/>
      <c r="C161" s="346" t="s">
        <v>1057</v>
      </c>
      <c r="D161" s="349" t="s">
        <v>233</v>
      </c>
      <c r="E161" s="350"/>
      <c r="F161" s="175" t="s">
        <v>893</v>
      </c>
      <c r="G161" s="261"/>
      <c r="H161" s="263"/>
      <c r="I161" s="265"/>
      <c r="J161" s="255"/>
      <c r="K161" s="258"/>
      <c r="AK161" s="165"/>
      <c r="AL161" s="165"/>
      <c r="AM161" s="165"/>
      <c r="AN161" s="165"/>
      <c r="AO161" s="165"/>
      <c r="AP161" s="165"/>
      <c r="AQ161" s="165"/>
      <c r="AR161" s="165"/>
      <c r="AS161" s="165"/>
      <c r="AT161" s="165"/>
      <c r="AU161" s="165"/>
      <c r="AV161" s="165"/>
      <c r="AW161" s="165"/>
      <c r="AX161" s="165"/>
      <c r="AY161" s="165"/>
      <c r="AZ161" s="165"/>
      <c r="BA161" s="165"/>
      <c r="BB161" s="165"/>
      <c r="BC161" s="165"/>
      <c r="BD161" s="165"/>
      <c r="BE161" s="165"/>
      <c r="BF161" s="165"/>
      <c r="BG161" s="165"/>
      <c r="BH161" s="165"/>
      <c r="BI161" s="165"/>
      <c r="BJ161" s="165"/>
      <c r="BK161" s="165"/>
      <c r="BL161" s="165"/>
      <c r="BM161" s="165"/>
      <c r="BN161" s="165"/>
      <c r="BO161" s="165"/>
      <c r="BP161" s="165"/>
      <c r="BQ161" s="165"/>
      <c r="BR161" s="165"/>
      <c r="BS161" s="165"/>
      <c r="BT161" s="165"/>
      <c r="BU161" s="165"/>
      <c r="BV161" s="165"/>
      <c r="BW161" s="165"/>
      <c r="BX161" s="165"/>
      <c r="BY161" s="165"/>
      <c r="BZ161" s="165"/>
      <c r="CA161" s="165"/>
      <c r="CB161" s="165"/>
      <c r="CC161" s="165"/>
      <c r="CD161" s="165"/>
      <c r="CE161" s="165"/>
      <c r="CF161" s="165"/>
      <c r="CG161" s="165"/>
      <c r="CH161" s="165"/>
      <c r="CI161" s="165"/>
      <c r="CJ161" s="165"/>
      <c r="CK161" s="165"/>
      <c r="CL161" s="165"/>
      <c r="CM161" s="165"/>
      <c r="CN161" s="165"/>
      <c r="CO161" s="165"/>
      <c r="CP161" s="165"/>
      <c r="CQ161" s="165"/>
      <c r="CR161" s="165"/>
      <c r="CS161" s="165"/>
      <c r="CT161" s="165"/>
      <c r="CU161" s="165"/>
      <c r="CV161" s="165"/>
      <c r="CW161" s="165"/>
      <c r="CX161" s="165"/>
      <c r="CY161" s="165"/>
      <c r="CZ161" s="165"/>
      <c r="DA161" s="165"/>
      <c r="DB161" s="165"/>
      <c r="DC161" s="165"/>
      <c r="DD161" s="165"/>
      <c r="DE161" s="165"/>
      <c r="DF161" s="165"/>
      <c r="DG161" s="165"/>
      <c r="DH161" s="165"/>
      <c r="DI161" s="165"/>
      <c r="DJ161" s="165"/>
      <c r="DK161" s="165"/>
      <c r="DL161" s="165"/>
      <c r="DM161" s="165"/>
      <c r="DN161" s="165"/>
      <c r="DO161" s="165"/>
      <c r="DP161" s="165"/>
      <c r="DQ161" s="165"/>
      <c r="DR161" s="165"/>
      <c r="DS161" s="165"/>
      <c r="DT161" s="165"/>
      <c r="DU161" s="165"/>
      <c r="DV161" s="165"/>
      <c r="DW161" s="165"/>
      <c r="DX161" s="165"/>
      <c r="DY161" s="165"/>
      <c r="DZ161" s="165"/>
      <c r="EA161" s="165"/>
      <c r="EB161" s="165"/>
      <c r="EC161" s="165"/>
      <c r="ED161" s="165"/>
      <c r="EE161" s="165"/>
      <c r="EF161" s="165"/>
      <c r="EG161" s="165"/>
      <c r="EH161" s="165"/>
      <c r="EI161" s="165"/>
      <c r="EJ161" s="165"/>
      <c r="EK161" s="165"/>
      <c r="EL161" s="165"/>
    </row>
    <row r="162" spans="1:142" s="128" customFormat="1" ht="122.4" x14ac:dyDescent="0.35">
      <c r="A162" s="321"/>
      <c r="B162" s="322"/>
      <c r="C162" s="346"/>
      <c r="D162" s="349"/>
      <c r="E162" s="350"/>
      <c r="F162" s="175" t="s">
        <v>894</v>
      </c>
      <c r="G162" s="267"/>
      <c r="H162" s="268"/>
      <c r="I162" s="269"/>
      <c r="J162" s="256"/>
      <c r="K162" s="259"/>
      <c r="AK162" s="165"/>
      <c r="AL162" s="165"/>
      <c r="AM162" s="165"/>
      <c r="AN162" s="165"/>
      <c r="AO162" s="165"/>
      <c r="AP162" s="165"/>
      <c r="AQ162" s="165"/>
      <c r="AR162" s="165"/>
      <c r="AS162" s="165"/>
      <c r="AT162" s="165"/>
      <c r="AU162" s="165"/>
      <c r="AV162" s="165"/>
      <c r="AW162" s="165"/>
      <c r="AX162" s="165"/>
      <c r="AY162" s="165"/>
      <c r="AZ162" s="165"/>
      <c r="BA162" s="165"/>
      <c r="BB162" s="165"/>
      <c r="BC162" s="165"/>
      <c r="BD162" s="165"/>
      <c r="BE162" s="165"/>
      <c r="BF162" s="165"/>
      <c r="BG162" s="165"/>
      <c r="BH162" s="165"/>
      <c r="BI162" s="165"/>
      <c r="BJ162" s="165"/>
      <c r="BK162" s="165"/>
      <c r="BL162" s="165"/>
      <c r="BM162" s="165"/>
      <c r="BN162" s="165"/>
      <c r="BO162" s="165"/>
      <c r="BP162" s="165"/>
      <c r="BQ162" s="165"/>
      <c r="BR162" s="165"/>
      <c r="BS162" s="165"/>
      <c r="BT162" s="165"/>
      <c r="BU162" s="165"/>
      <c r="BV162" s="165"/>
      <c r="BW162" s="165"/>
      <c r="BX162" s="165"/>
      <c r="BY162" s="165"/>
      <c r="BZ162" s="165"/>
      <c r="CA162" s="165"/>
      <c r="CB162" s="165"/>
      <c r="CC162" s="165"/>
      <c r="CD162" s="165"/>
      <c r="CE162" s="165"/>
      <c r="CF162" s="165"/>
      <c r="CG162" s="165"/>
      <c r="CH162" s="165"/>
      <c r="CI162" s="165"/>
      <c r="CJ162" s="165"/>
      <c r="CK162" s="165"/>
      <c r="CL162" s="165"/>
      <c r="CM162" s="165"/>
      <c r="CN162" s="165"/>
      <c r="CO162" s="165"/>
      <c r="CP162" s="165"/>
      <c r="CQ162" s="165"/>
      <c r="CR162" s="165"/>
      <c r="CS162" s="165"/>
      <c r="CT162" s="165"/>
      <c r="CU162" s="165"/>
      <c r="CV162" s="165"/>
      <c r="CW162" s="165"/>
      <c r="CX162" s="165"/>
      <c r="CY162" s="165"/>
      <c r="CZ162" s="165"/>
      <c r="DA162" s="165"/>
      <c r="DB162" s="165"/>
      <c r="DC162" s="165"/>
      <c r="DD162" s="165"/>
      <c r="DE162" s="165"/>
      <c r="DF162" s="165"/>
      <c r="DG162" s="165"/>
      <c r="DH162" s="165"/>
      <c r="DI162" s="165"/>
      <c r="DJ162" s="165"/>
      <c r="DK162" s="165"/>
      <c r="DL162" s="165"/>
      <c r="DM162" s="165"/>
      <c r="DN162" s="165"/>
      <c r="DO162" s="165"/>
      <c r="DP162" s="165"/>
      <c r="DQ162" s="165"/>
      <c r="DR162" s="165"/>
      <c r="DS162" s="165"/>
      <c r="DT162" s="165"/>
      <c r="DU162" s="165"/>
      <c r="DV162" s="165"/>
      <c r="DW162" s="165"/>
      <c r="DX162" s="165"/>
      <c r="DY162" s="165"/>
      <c r="DZ162" s="165"/>
      <c r="EA162" s="165"/>
      <c r="EB162" s="165"/>
      <c r="EC162" s="165"/>
      <c r="ED162" s="165"/>
      <c r="EE162" s="165"/>
      <c r="EF162" s="165"/>
      <c r="EG162" s="165"/>
      <c r="EH162" s="165"/>
      <c r="EI162" s="165"/>
      <c r="EJ162" s="165"/>
      <c r="EK162" s="165"/>
      <c r="EL162" s="165"/>
    </row>
    <row r="163" spans="1:142" s="128" customFormat="1" ht="81.599999999999994" x14ac:dyDescent="0.35">
      <c r="A163" s="321"/>
      <c r="B163" s="322"/>
      <c r="C163" s="346"/>
      <c r="D163" s="349"/>
      <c r="E163" s="350"/>
      <c r="F163" s="175" t="s">
        <v>895</v>
      </c>
      <c r="G163" s="267"/>
      <c r="H163" s="268"/>
      <c r="I163" s="269"/>
      <c r="J163" s="256"/>
      <c r="K163" s="259"/>
      <c r="AK163" s="165"/>
      <c r="AL163" s="165"/>
      <c r="AM163" s="165"/>
      <c r="AN163" s="165"/>
      <c r="AO163" s="165"/>
      <c r="AP163" s="165"/>
      <c r="AQ163" s="165"/>
      <c r="AR163" s="165"/>
      <c r="AS163" s="165"/>
      <c r="AT163" s="165"/>
      <c r="AU163" s="165"/>
      <c r="AV163" s="165"/>
      <c r="AW163" s="165"/>
      <c r="AX163" s="165"/>
      <c r="AY163" s="165"/>
      <c r="AZ163" s="165"/>
      <c r="BA163" s="165"/>
      <c r="BB163" s="165"/>
      <c r="BC163" s="165"/>
      <c r="BD163" s="165"/>
      <c r="BE163" s="165"/>
      <c r="BF163" s="165"/>
      <c r="BG163" s="165"/>
      <c r="BH163" s="165"/>
      <c r="BI163" s="165"/>
      <c r="BJ163" s="165"/>
      <c r="BK163" s="165"/>
      <c r="BL163" s="165"/>
      <c r="BM163" s="165"/>
      <c r="BN163" s="165"/>
      <c r="BO163" s="165"/>
      <c r="BP163" s="165"/>
      <c r="BQ163" s="165"/>
      <c r="BR163" s="165"/>
      <c r="BS163" s="165"/>
      <c r="BT163" s="165"/>
      <c r="BU163" s="165"/>
      <c r="BV163" s="165"/>
      <c r="BW163" s="165"/>
      <c r="BX163" s="165"/>
      <c r="BY163" s="165"/>
      <c r="BZ163" s="165"/>
      <c r="CA163" s="165"/>
      <c r="CB163" s="165"/>
      <c r="CC163" s="165"/>
      <c r="CD163" s="165"/>
      <c r="CE163" s="165"/>
      <c r="CF163" s="165"/>
      <c r="CG163" s="165"/>
      <c r="CH163" s="165"/>
      <c r="CI163" s="165"/>
      <c r="CJ163" s="165"/>
      <c r="CK163" s="165"/>
      <c r="CL163" s="165"/>
      <c r="CM163" s="165"/>
      <c r="CN163" s="165"/>
      <c r="CO163" s="165"/>
      <c r="CP163" s="165"/>
      <c r="CQ163" s="165"/>
      <c r="CR163" s="165"/>
      <c r="CS163" s="165"/>
      <c r="CT163" s="165"/>
      <c r="CU163" s="165"/>
      <c r="CV163" s="165"/>
      <c r="CW163" s="165"/>
      <c r="CX163" s="165"/>
      <c r="CY163" s="165"/>
      <c r="CZ163" s="165"/>
      <c r="DA163" s="165"/>
      <c r="DB163" s="165"/>
      <c r="DC163" s="165"/>
      <c r="DD163" s="165"/>
      <c r="DE163" s="165"/>
      <c r="DF163" s="165"/>
      <c r="DG163" s="165"/>
      <c r="DH163" s="165"/>
      <c r="DI163" s="165"/>
      <c r="DJ163" s="165"/>
      <c r="DK163" s="165"/>
      <c r="DL163" s="165"/>
      <c r="DM163" s="165"/>
      <c r="DN163" s="165"/>
      <c r="DO163" s="165"/>
      <c r="DP163" s="165"/>
      <c r="DQ163" s="165"/>
      <c r="DR163" s="165"/>
      <c r="DS163" s="165"/>
      <c r="DT163" s="165"/>
      <c r="DU163" s="165"/>
      <c r="DV163" s="165"/>
      <c r="DW163" s="165"/>
      <c r="DX163" s="165"/>
      <c r="DY163" s="165"/>
      <c r="DZ163" s="165"/>
      <c r="EA163" s="165"/>
      <c r="EB163" s="165"/>
      <c r="EC163" s="165"/>
      <c r="ED163" s="165"/>
      <c r="EE163" s="165"/>
      <c r="EF163" s="165"/>
      <c r="EG163" s="165"/>
      <c r="EH163" s="165"/>
      <c r="EI163" s="165"/>
      <c r="EJ163" s="165"/>
      <c r="EK163" s="165"/>
      <c r="EL163" s="165"/>
    </row>
    <row r="164" spans="1:142" s="128" customFormat="1" ht="40.799999999999997" x14ac:dyDescent="0.35">
      <c r="A164" s="321"/>
      <c r="B164" s="322"/>
      <c r="C164" s="346"/>
      <c r="D164" s="349"/>
      <c r="E164" s="350"/>
      <c r="F164" s="175" t="s">
        <v>896</v>
      </c>
      <c r="G164" s="267"/>
      <c r="H164" s="268"/>
      <c r="I164" s="269"/>
      <c r="J164" s="256"/>
      <c r="K164" s="259"/>
      <c r="AK164" s="165"/>
      <c r="AL164" s="165"/>
      <c r="AM164" s="165"/>
      <c r="AN164" s="165"/>
      <c r="AO164" s="165"/>
      <c r="AP164" s="165"/>
      <c r="AQ164" s="165"/>
      <c r="AR164" s="165"/>
      <c r="AS164" s="165"/>
      <c r="AT164" s="165"/>
      <c r="AU164" s="165"/>
      <c r="AV164" s="165"/>
      <c r="AW164" s="165"/>
      <c r="AX164" s="165"/>
      <c r="AY164" s="165"/>
      <c r="AZ164" s="165"/>
      <c r="BA164" s="165"/>
      <c r="BB164" s="165"/>
      <c r="BC164" s="165"/>
      <c r="BD164" s="165"/>
      <c r="BE164" s="165"/>
      <c r="BF164" s="165"/>
      <c r="BG164" s="165"/>
      <c r="BH164" s="165"/>
      <c r="BI164" s="165"/>
      <c r="BJ164" s="165"/>
      <c r="BK164" s="165"/>
      <c r="BL164" s="165"/>
      <c r="BM164" s="165"/>
      <c r="BN164" s="165"/>
      <c r="BO164" s="165"/>
      <c r="BP164" s="165"/>
      <c r="BQ164" s="165"/>
      <c r="BR164" s="165"/>
      <c r="BS164" s="165"/>
      <c r="BT164" s="165"/>
      <c r="BU164" s="165"/>
      <c r="BV164" s="165"/>
      <c r="BW164" s="165"/>
      <c r="BX164" s="165"/>
      <c r="BY164" s="165"/>
      <c r="BZ164" s="165"/>
      <c r="CA164" s="165"/>
      <c r="CB164" s="165"/>
      <c r="CC164" s="165"/>
      <c r="CD164" s="165"/>
      <c r="CE164" s="165"/>
      <c r="CF164" s="165"/>
      <c r="CG164" s="165"/>
      <c r="CH164" s="165"/>
      <c r="CI164" s="165"/>
      <c r="CJ164" s="165"/>
      <c r="CK164" s="165"/>
      <c r="CL164" s="165"/>
      <c r="CM164" s="165"/>
      <c r="CN164" s="165"/>
      <c r="CO164" s="165"/>
      <c r="CP164" s="165"/>
      <c r="CQ164" s="165"/>
      <c r="CR164" s="165"/>
      <c r="CS164" s="165"/>
      <c r="CT164" s="165"/>
      <c r="CU164" s="165"/>
      <c r="CV164" s="165"/>
      <c r="CW164" s="165"/>
      <c r="CX164" s="165"/>
      <c r="CY164" s="165"/>
      <c r="CZ164" s="165"/>
      <c r="DA164" s="165"/>
      <c r="DB164" s="165"/>
      <c r="DC164" s="165"/>
      <c r="DD164" s="165"/>
      <c r="DE164" s="165"/>
      <c r="DF164" s="165"/>
      <c r="DG164" s="165"/>
      <c r="DH164" s="165"/>
      <c r="DI164" s="165"/>
      <c r="DJ164" s="165"/>
      <c r="DK164" s="165"/>
      <c r="DL164" s="165"/>
      <c r="DM164" s="165"/>
      <c r="DN164" s="165"/>
      <c r="DO164" s="165"/>
      <c r="DP164" s="165"/>
      <c r="DQ164" s="165"/>
      <c r="DR164" s="165"/>
      <c r="DS164" s="165"/>
      <c r="DT164" s="165"/>
      <c r="DU164" s="165"/>
      <c r="DV164" s="165"/>
      <c r="DW164" s="165"/>
      <c r="DX164" s="165"/>
      <c r="DY164" s="165"/>
      <c r="DZ164" s="165"/>
      <c r="EA164" s="165"/>
      <c r="EB164" s="165"/>
      <c r="EC164" s="165"/>
      <c r="ED164" s="165"/>
      <c r="EE164" s="165"/>
      <c r="EF164" s="165"/>
      <c r="EG164" s="165"/>
      <c r="EH164" s="165"/>
      <c r="EI164" s="165"/>
      <c r="EJ164" s="165"/>
      <c r="EK164" s="165"/>
      <c r="EL164" s="165"/>
    </row>
    <row r="165" spans="1:142" s="128" customFormat="1" ht="40.799999999999997" x14ac:dyDescent="0.35">
      <c r="A165" s="321"/>
      <c r="B165" s="322"/>
      <c r="C165" s="346"/>
      <c r="D165" s="349"/>
      <c r="E165" s="350"/>
      <c r="F165" s="175" t="s">
        <v>897</v>
      </c>
      <c r="G165" s="267"/>
      <c r="H165" s="268"/>
      <c r="I165" s="269"/>
      <c r="J165" s="256"/>
      <c r="K165" s="259"/>
      <c r="AK165" s="165"/>
      <c r="AL165" s="165"/>
      <c r="AM165" s="165"/>
      <c r="AN165" s="165"/>
      <c r="AO165" s="165"/>
      <c r="AP165" s="165"/>
      <c r="AQ165" s="165"/>
      <c r="AR165" s="165"/>
      <c r="AS165" s="165"/>
      <c r="AT165" s="165"/>
      <c r="AU165" s="165"/>
      <c r="AV165" s="165"/>
      <c r="AW165" s="165"/>
      <c r="AX165" s="165"/>
      <c r="AY165" s="165"/>
      <c r="AZ165" s="165"/>
      <c r="BA165" s="165"/>
      <c r="BB165" s="165"/>
      <c r="BC165" s="165"/>
      <c r="BD165" s="165"/>
      <c r="BE165" s="165"/>
      <c r="BF165" s="165"/>
      <c r="BG165" s="165"/>
      <c r="BH165" s="165"/>
      <c r="BI165" s="165"/>
      <c r="BJ165" s="165"/>
      <c r="BK165" s="165"/>
      <c r="BL165" s="165"/>
      <c r="BM165" s="165"/>
      <c r="BN165" s="165"/>
      <c r="BO165" s="165"/>
      <c r="BP165" s="165"/>
      <c r="BQ165" s="165"/>
      <c r="BR165" s="165"/>
      <c r="BS165" s="165"/>
      <c r="BT165" s="165"/>
      <c r="BU165" s="165"/>
      <c r="BV165" s="165"/>
      <c r="BW165" s="165"/>
      <c r="BX165" s="165"/>
      <c r="BY165" s="165"/>
      <c r="BZ165" s="165"/>
      <c r="CA165" s="165"/>
      <c r="CB165" s="165"/>
      <c r="CC165" s="165"/>
      <c r="CD165" s="165"/>
      <c r="CE165" s="165"/>
      <c r="CF165" s="165"/>
      <c r="CG165" s="165"/>
      <c r="CH165" s="165"/>
      <c r="CI165" s="165"/>
      <c r="CJ165" s="165"/>
      <c r="CK165" s="165"/>
      <c r="CL165" s="165"/>
      <c r="CM165" s="165"/>
      <c r="CN165" s="165"/>
      <c r="CO165" s="165"/>
      <c r="CP165" s="165"/>
      <c r="CQ165" s="165"/>
      <c r="CR165" s="165"/>
      <c r="CS165" s="165"/>
      <c r="CT165" s="165"/>
      <c r="CU165" s="165"/>
      <c r="CV165" s="165"/>
      <c r="CW165" s="165"/>
      <c r="CX165" s="165"/>
      <c r="CY165" s="165"/>
      <c r="CZ165" s="165"/>
      <c r="DA165" s="165"/>
      <c r="DB165" s="165"/>
      <c r="DC165" s="165"/>
      <c r="DD165" s="165"/>
      <c r="DE165" s="165"/>
      <c r="DF165" s="165"/>
      <c r="DG165" s="165"/>
      <c r="DH165" s="165"/>
      <c r="DI165" s="165"/>
      <c r="DJ165" s="165"/>
      <c r="DK165" s="165"/>
      <c r="DL165" s="165"/>
      <c r="DM165" s="165"/>
      <c r="DN165" s="165"/>
      <c r="DO165" s="165"/>
      <c r="DP165" s="165"/>
      <c r="DQ165" s="165"/>
      <c r="DR165" s="165"/>
      <c r="DS165" s="165"/>
      <c r="DT165" s="165"/>
      <c r="DU165" s="165"/>
      <c r="DV165" s="165"/>
      <c r="DW165" s="165"/>
      <c r="DX165" s="165"/>
      <c r="DY165" s="165"/>
      <c r="DZ165" s="165"/>
      <c r="EA165" s="165"/>
      <c r="EB165" s="165"/>
      <c r="EC165" s="165"/>
      <c r="ED165" s="165"/>
      <c r="EE165" s="165"/>
      <c r="EF165" s="165"/>
      <c r="EG165" s="165"/>
      <c r="EH165" s="165"/>
      <c r="EI165" s="165"/>
      <c r="EJ165" s="165"/>
      <c r="EK165" s="165"/>
      <c r="EL165" s="165"/>
    </row>
    <row r="166" spans="1:142" s="128" customFormat="1" ht="20.25" customHeight="1" x14ac:dyDescent="0.35">
      <c r="A166" s="321"/>
      <c r="B166" s="322"/>
      <c r="C166" s="346"/>
      <c r="D166" s="349"/>
      <c r="E166" s="350"/>
      <c r="F166" s="175" t="s">
        <v>898</v>
      </c>
      <c r="G166" s="267"/>
      <c r="H166" s="268"/>
      <c r="I166" s="269"/>
      <c r="J166" s="256"/>
      <c r="K166" s="259"/>
      <c r="AK166" s="165"/>
      <c r="AL166" s="165"/>
      <c r="AM166" s="165"/>
      <c r="AN166" s="165"/>
      <c r="AO166" s="165"/>
      <c r="AP166" s="165"/>
      <c r="AQ166" s="165"/>
      <c r="AR166" s="165"/>
      <c r="AS166" s="165"/>
      <c r="AT166" s="165"/>
      <c r="AU166" s="165"/>
      <c r="AV166" s="165"/>
      <c r="AW166" s="165"/>
      <c r="AX166" s="165"/>
      <c r="AY166" s="165"/>
      <c r="AZ166" s="165"/>
      <c r="BA166" s="165"/>
      <c r="BB166" s="165"/>
      <c r="BC166" s="165"/>
      <c r="BD166" s="165"/>
      <c r="BE166" s="165"/>
      <c r="BF166" s="165"/>
      <c r="BG166" s="165"/>
      <c r="BH166" s="165"/>
      <c r="BI166" s="165"/>
      <c r="BJ166" s="165"/>
      <c r="BK166" s="165"/>
      <c r="BL166" s="165"/>
      <c r="BM166" s="165"/>
      <c r="BN166" s="165"/>
      <c r="BO166" s="165"/>
      <c r="BP166" s="165"/>
      <c r="BQ166" s="165"/>
      <c r="BR166" s="165"/>
      <c r="BS166" s="165"/>
      <c r="BT166" s="165"/>
      <c r="BU166" s="165"/>
      <c r="BV166" s="165"/>
      <c r="BW166" s="165"/>
      <c r="BX166" s="165"/>
      <c r="BY166" s="165"/>
      <c r="BZ166" s="165"/>
      <c r="CA166" s="165"/>
      <c r="CB166" s="165"/>
      <c r="CC166" s="165"/>
      <c r="CD166" s="165"/>
      <c r="CE166" s="165"/>
      <c r="CF166" s="165"/>
      <c r="CG166" s="165"/>
      <c r="CH166" s="165"/>
      <c r="CI166" s="165"/>
      <c r="CJ166" s="165"/>
      <c r="CK166" s="165"/>
      <c r="CL166" s="165"/>
      <c r="CM166" s="165"/>
      <c r="CN166" s="165"/>
      <c r="CO166" s="165"/>
      <c r="CP166" s="165"/>
      <c r="CQ166" s="165"/>
      <c r="CR166" s="165"/>
      <c r="CS166" s="165"/>
      <c r="CT166" s="165"/>
      <c r="CU166" s="165"/>
      <c r="CV166" s="165"/>
      <c r="CW166" s="165"/>
      <c r="CX166" s="165"/>
      <c r="CY166" s="165"/>
      <c r="CZ166" s="165"/>
      <c r="DA166" s="165"/>
      <c r="DB166" s="165"/>
      <c r="DC166" s="165"/>
      <c r="DD166" s="165"/>
      <c r="DE166" s="165"/>
      <c r="DF166" s="165"/>
      <c r="DG166" s="165"/>
      <c r="DH166" s="165"/>
      <c r="DI166" s="165"/>
      <c r="DJ166" s="165"/>
      <c r="DK166" s="165"/>
      <c r="DL166" s="165"/>
      <c r="DM166" s="165"/>
      <c r="DN166" s="165"/>
      <c r="DO166" s="165"/>
      <c r="DP166" s="165"/>
      <c r="DQ166" s="165"/>
      <c r="DR166" s="165"/>
      <c r="DS166" s="165"/>
      <c r="DT166" s="165"/>
      <c r="DU166" s="165"/>
      <c r="DV166" s="165"/>
      <c r="DW166" s="165"/>
      <c r="DX166" s="165"/>
      <c r="DY166" s="165"/>
      <c r="DZ166" s="165"/>
      <c r="EA166" s="165"/>
      <c r="EB166" s="165"/>
      <c r="EC166" s="165"/>
      <c r="ED166" s="165"/>
      <c r="EE166" s="165"/>
      <c r="EF166" s="165"/>
      <c r="EG166" s="165"/>
      <c r="EH166" s="165"/>
      <c r="EI166" s="165"/>
      <c r="EJ166" s="165"/>
      <c r="EK166" s="165"/>
      <c r="EL166" s="165"/>
    </row>
    <row r="167" spans="1:142" s="128" customFormat="1" ht="40.799999999999997" x14ac:dyDescent="0.35">
      <c r="A167" s="321"/>
      <c r="B167" s="322"/>
      <c r="C167" s="346"/>
      <c r="D167" s="349"/>
      <c r="E167" s="350"/>
      <c r="F167" s="175" t="s">
        <v>899</v>
      </c>
      <c r="G167" s="267"/>
      <c r="H167" s="268"/>
      <c r="I167" s="269"/>
      <c r="J167" s="256"/>
      <c r="K167" s="259"/>
      <c r="AK167" s="165"/>
      <c r="AL167" s="165"/>
      <c r="AM167" s="165"/>
      <c r="AN167" s="165"/>
      <c r="AO167" s="165"/>
      <c r="AP167" s="165"/>
      <c r="AQ167" s="165"/>
      <c r="AR167" s="165"/>
      <c r="AS167" s="165"/>
      <c r="AT167" s="165"/>
      <c r="AU167" s="165"/>
      <c r="AV167" s="165"/>
      <c r="AW167" s="165"/>
      <c r="AX167" s="165"/>
      <c r="AY167" s="165"/>
      <c r="AZ167" s="165"/>
      <c r="BA167" s="165"/>
      <c r="BB167" s="165"/>
      <c r="BC167" s="165"/>
      <c r="BD167" s="165"/>
      <c r="BE167" s="165"/>
      <c r="BF167" s="165"/>
      <c r="BG167" s="165"/>
      <c r="BH167" s="165"/>
      <c r="BI167" s="165"/>
      <c r="BJ167" s="165"/>
      <c r="BK167" s="165"/>
      <c r="BL167" s="165"/>
      <c r="BM167" s="165"/>
      <c r="BN167" s="165"/>
      <c r="BO167" s="165"/>
      <c r="BP167" s="165"/>
      <c r="BQ167" s="165"/>
      <c r="BR167" s="165"/>
      <c r="BS167" s="165"/>
      <c r="BT167" s="165"/>
      <c r="BU167" s="165"/>
      <c r="BV167" s="165"/>
      <c r="BW167" s="165"/>
      <c r="BX167" s="165"/>
      <c r="BY167" s="165"/>
      <c r="BZ167" s="165"/>
      <c r="CA167" s="165"/>
      <c r="CB167" s="165"/>
      <c r="CC167" s="165"/>
      <c r="CD167" s="165"/>
      <c r="CE167" s="165"/>
      <c r="CF167" s="165"/>
      <c r="CG167" s="165"/>
      <c r="CH167" s="165"/>
      <c r="CI167" s="165"/>
      <c r="CJ167" s="165"/>
      <c r="CK167" s="165"/>
      <c r="CL167" s="165"/>
      <c r="CM167" s="165"/>
      <c r="CN167" s="165"/>
      <c r="CO167" s="165"/>
      <c r="CP167" s="165"/>
      <c r="CQ167" s="165"/>
      <c r="CR167" s="165"/>
      <c r="CS167" s="165"/>
      <c r="CT167" s="165"/>
      <c r="CU167" s="165"/>
      <c r="CV167" s="165"/>
      <c r="CW167" s="165"/>
      <c r="CX167" s="165"/>
      <c r="CY167" s="165"/>
      <c r="CZ167" s="165"/>
      <c r="DA167" s="165"/>
      <c r="DB167" s="165"/>
      <c r="DC167" s="165"/>
      <c r="DD167" s="165"/>
      <c r="DE167" s="165"/>
      <c r="DF167" s="165"/>
      <c r="DG167" s="165"/>
      <c r="DH167" s="165"/>
      <c r="DI167" s="165"/>
      <c r="DJ167" s="165"/>
      <c r="DK167" s="165"/>
      <c r="DL167" s="165"/>
      <c r="DM167" s="165"/>
      <c r="DN167" s="165"/>
      <c r="DO167" s="165"/>
      <c r="DP167" s="165"/>
      <c r="DQ167" s="165"/>
      <c r="DR167" s="165"/>
      <c r="DS167" s="165"/>
      <c r="DT167" s="165"/>
      <c r="DU167" s="165"/>
      <c r="DV167" s="165"/>
      <c r="DW167" s="165"/>
      <c r="DX167" s="165"/>
      <c r="DY167" s="165"/>
      <c r="DZ167" s="165"/>
      <c r="EA167" s="165"/>
      <c r="EB167" s="165"/>
      <c r="EC167" s="165"/>
      <c r="ED167" s="165"/>
      <c r="EE167" s="165"/>
      <c r="EF167" s="165"/>
      <c r="EG167" s="165"/>
      <c r="EH167" s="165"/>
      <c r="EI167" s="165"/>
      <c r="EJ167" s="165"/>
      <c r="EK167" s="165"/>
      <c r="EL167" s="165"/>
    </row>
    <row r="168" spans="1:142" s="128" customFormat="1" ht="61.2" x14ac:dyDescent="0.35">
      <c r="A168" s="321"/>
      <c r="B168" s="322"/>
      <c r="C168" s="346"/>
      <c r="D168" s="349"/>
      <c r="E168" s="350"/>
      <c r="F168" s="175" t="s">
        <v>900</v>
      </c>
      <c r="G168" s="267"/>
      <c r="H168" s="268"/>
      <c r="I168" s="269"/>
      <c r="J168" s="256"/>
      <c r="K168" s="259"/>
      <c r="AK168" s="165"/>
      <c r="AL168" s="165"/>
      <c r="AM168" s="165"/>
      <c r="AN168" s="165"/>
      <c r="AO168" s="165"/>
      <c r="AP168" s="165"/>
      <c r="AQ168" s="165"/>
      <c r="AR168" s="165"/>
      <c r="AS168" s="165"/>
      <c r="AT168" s="165"/>
      <c r="AU168" s="165"/>
      <c r="AV168" s="165"/>
      <c r="AW168" s="165"/>
      <c r="AX168" s="165"/>
      <c r="AY168" s="165"/>
      <c r="AZ168" s="165"/>
      <c r="BA168" s="165"/>
      <c r="BB168" s="165"/>
      <c r="BC168" s="165"/>
      <c r="BD168" s="165"/>
      <c r="BE168" s="165"/>
      <c r="BF168" s="165"/>
      <c r="BG168" s="165"/>
      <c r="BH168" s="165"/>
      <c r="BI168" s="165"/>
      <c r="BJ168" s="165"/>
      <c r="BK168" s="165"/>
      <c r="BL168" s="165"/>
      <c r="BM168" s="165"/>
      <c r="BN168" s="165"/>
      <c r="BO168" s="165"/>
      <c r="BP168" s="165"/>
      <c r="BQ168" s="165"/>
      <c r="BR168" s="165"/>
      <c r="BS168" s="165"/>
      <c r="BT168" s="165"/>
      <c r="BU168" s="165"/>
      <c r="BV168" s="165"/>
      <c r="BW168" s="165"/>
      <c r="BX168" s="165"/>
      <c r="BY168" s="165"/>
      <c r="BZ168" s="165"/>
      <c r="CA168" s="165"/>
      <c r="CB168" s="165"/>
      <c r="CC168" s="165"/>
      <c r="CD168" s="165"/>
      <c r="CE168" s="165"/>
      <c r="CF168" s="165"/>
      <c r="CG168" s="165"/>
      <c r="CH168" s="165"/>
      <c r="CI168" s="165"/>
      <c r="CJ168" s="165"/>
      <c r="CK168" s="165"/>
      <c r="CL168" s="165"/>
      <c r="CM168" s="165"/>
      <c r="CN168" s="165"/>
      <c r="CO168" s="165"/>
      <c r="CP168" s="165"/>
      <c r="CQ168" s="165"/>
      <c r="CR168" s="165"/>
      <c r="CS168" s="165"/>
      <c r="CT168" s="165"/>
      <c r="CU168" s="165"/>
      <c r="CV168" s="165"/>
      <c r="CW168" s="165"/>
      <c r="CX168" s="165"/>
      <c r="CY168" s="165"/>
      <c r="CZ168" s="165"/>
      <c r="DA168" s="165"/>
      <c r="DB168" s="165"/>
      <c r="DC168" s="165"/>
      <c r="DD168" s="165"/>
      <c r="DE168" s="165"/>
      <c r="DF168" s="165"/>
      <c r="DG168" s="165"/>
      <c r="DH168" s="165"/>
      <c r="DI168" s="165"/>
      <c r="DJ168" s="165"/>
      <c r="DK168" s="165"/>
      <c r="DL168" s="165"/>
      <c r="DM168" s="165"/>
      <c r="DN168" s="165"/>
      <c r="DO168" s="165"/>
      <c r="DP168" s="165"/>
      <c r="DQ168" s="165"/>
      <c r="DR168" s="165"/>
      <c r="DS168" s="165"/>
      <c r="DT168" s="165"/>
      <c r="DU168" s="165"/>
      <c r="DV168" s="165"/>
      <c r="DW168" s="165"/>
      <c r="DX168" s="165"/>
      <c r="DY168" s="165"/>
      <c r="DZ168" s="165"/>
      <c r="EA168" s="165"/>
      <c r="EB168" s="165"/>
      <c r="EC168" s="165"/>
      <c r="ED168" s="165"/>
      <c r="EE168" s="165"/>
      <c r="EF168" s="165"/>
      <c r="EG168" s="165"/>
      <c r="EH168" s="165"/>
      <c r="EI168" s="165"/>
      <c r="EJ168" s="165"/>
      <c r="EK168" s="165"/>
      <c r="EL168" s="165"/>
    </row>
    <row r="169" spans="1:142" s="128" customFormat="1" ht="40.799999999999997" x14ac:dyDescent="0.35">
      <c r="A169" s="321"/>
      <c r="B169" s="322"/>
      <c r="C169" s="346"/>
      <c r="D169" s="349"/>
      <c r="E169" s="350"/>
      <c r="F169" s="175" t="s">
        <v>901</v>
      </c>
      <c r="G169" s="262"/>
      <c r="H169" s="264"/>
      <c r="I169" s="266"/>
      <c r="J169" s="257"/>
      <c r="K169" s="260"/>
      <c r="AK169" s="165"/>
      <c r="AL169" s="165"/>
      <c r="AM169" s="165"/>
      <c r="AN169" s="165"/>
      <c r="AO169" s="165"/>
      <c r="AP169" s="165"/>
      <c r="AQ169" s="165"/>
      <c r="AR169" s="165"/>
      <c r="AS169" s="165"/>
      <c r="AT169" s="165"/>
      <c r="AU169" s="165"/>
      <c r="AV169" s="165"/>
      <c r="AW169" s="165"/>
      <c r="AX169" s="165"/>
      <c r="AY169" s="165"/>
      <c r="AZ169" s="165"/>
      <c r="BA169" s="165"/>
      <c r="BB169" s="165"/>
      <c r="BC169" s="165"/>
      <c r="BD169" s="165"/>
      <c r="BE169" s="165"/>
      <c r="BF169" s="165"/>
      <c r="BG169" s="165"/>
      <c r="BH169" s="165"/>
      <c r="BI169" s="165"/>
      <c r="BJ169" s="165"/>
      <c r="BK169" s="165"/>
      <c r="BL169" s="165"/>
      <c r="BM169" s="165"/>
      <c r="BN169" s="165"/>
      <c r="BO169" s="165"/>
      <c r="BP169" s="165"/>
      <c r="BQ169" s="165"/>
      <c r="BR169" s="165"/>
      <c r="BS169" s="165"/>
      <c r="BT169" s="165"/>
      <c r="BU169" s="165"/>
      <c r="BV169" s="165"/>
      <c r="BW169" s="165"/>
      <c r="BX169" s="165"/>
      <c r="BY169" s="165"/>
      <c r="BZ169" s="165"/>
      <c r="CA169" s="165"/>
      <c r="CB169" s="165"/>
      <c r="CC169" s="165"/>
      <c r="CD169" s="165"/>
      <c r="CE169" s="165"/>
      <c r="CF169" s="165"/>
      <c r="CG169" s="165"/>
      <c r="CH169" s="165"/>
      <c r="CI169" s="165"/>
      <c r="CJ169" s="165"/>
      <c r="CK169" s="165"/>
      <c r="CL169" s="165"/>
      <c r="CM169" s="165"/>
      <c r="CN169" s="165"/>
      <c r="CO169" s="165"/>
      <c r="CP169" s="165"/>
      <c r="CQ169" s="165"/>
      <c r="CR169" s="165"/>
      <c r="CS169" s="165"/>
      <c r="CT169" s="165"/>
      <c r="CU169" s="165"/>
      <c r="CV169" s="165"/>
      <c r="CW169" s="165"/>
      <c r="CX169" s="165"/>
      <c r="CY169" s="165"/>
      <c r="CZ169" s="165"/>
      <c r="DA169" s="165"/>
      <c r="DB169" s="165"/>
      <c r="DC169" s="165"/>
      <c r="DD169" s="165"/>
      <c r="DE169" s="165"/>
      <c r="DF169" s="165"/>
      <c r="DG169" s="165"/>
      <c r="DH169" s="165"/>
      <c r="DI169" s="165"/>
      <c r="DJ169" s="165"/>
      <c r="DK169" s="165"/>
      <c r="DL169" s="165"/>
      <c r="DM169" s="165"/>
      <c r="DN169" s="165"/>
      <c r="DO169" s="165"/>
      <c r="DP169" s="165"/>
      <c r="DQ169" s="165"/>
      <c r="DR169" s="165"/>
      <c r="DS169" s="165"/>
      <c r="DT169" s="165"/>
      <c r="DU169" s="165"/>
      <c r="DV169" s="165"/>
      <c r="DW169" s="165"/>
      <c r="DX169" s="165"/>
      <c r="DY169" s="165"/>
      <c r="DZ169" s="165"/>
      <c r="EA169" s="165"/>
      <c r="EB169" s="165"/>
      <c r="EC169" s="165"/>
      <c r="ED169" s="165"/>
      <c r="EE169" s="165"/>
      <c r="EF169" s="165"/>
      <c r="EG169" s="165"/>
      <c r="EH169" s="165"/>
      <c r="EI169" s="165"/>
      <c r="EJ169" s="165"/>
      <c r="EK169" s="165"/>
      <c r="EL169" s="165"/>
    </row>
    <row r="170" spans="1:142" s="128" customFormat="1" x14ac:dyDescent="0.35">
      <c r="A170" s="323"/>
      <c r="B170" s="324"/>
      <c r="C170" s="131" t="s">
        <v>1058</v>
      </c>
      <c r="D170" s="350" t="s">
        <v>915</v>
      </c>
      <c r="E170" s="340"/>
      <c r="F170" s="175"/>
      <c r="G170" s="132"/>
      <c r="H170" s="130"/>
      <c r="I170" s="129"/>
      <c r="J170" s="158"/>
      <c r="K170" s="159"/>
      <c r="AK170" s="165"/>
      <c r="AL170" s="165"/>
      <c r="AM170" s="165"/>
      <c r="AN170" s="165"/>
      <c r="AO170" s="165"/>
      <c r="AP170" s="165"/>
      <c r="AQ170" s="165"/>
      <c r="AR170" s="165"/>
      <c r="AS170" s="165"/>
      <c r="AT170" s="165"/>
      <c r="AU170" s="165"/>
      <c r="AV170" s="165"/>
      <c r="AW170" s="165"/>
      <c r="AX170" s="165"/>
      <c r="AY170" s="165"/>
      <c r="AZ170" s="165"/>
      <c r="BA170" s="165"/>
      <c r="BB170" s="165"/>
      <c r="BC170" s="165"/>
      <c r="BD170" s="165"/>
      <c r="BE170" s="165"/>
      <c r="BF170" s="165"/>
      <c r="BG170" s="165"/>
      <c r="BH170" s="165"/>
      <c r="BI170" s="165"/>
      <c r="BJ170" s="165"/>
      <c r="BK170" s="165"/>
      <c r="BL170" s="165"/>
      <c r="BM170" s="165"/>
      <c r="BN170" s="165"/>
      <c r="BO170" s="165"/>
      <c r="BP170" s="165"/>
      <c r="BQ170" s="165"/>
      <c r="BR170" s="165"/>
      <c r="BS170" s="165"/>
      <c r="BT170" s="165"/>
      <c r="BU170" s="165"/>
      <c r="BV170" s="165"/>
      <c r="BW170" s="165"/>
      <c r="BX170" s="165"/>
      <c r="BY170" s="165"/>
      <c r="BZ170" s="165"/>
      <c r="CA170" s="165"/>
      <c r="CB170" s="165"/>
      <c r="CC170" s="165"/>
      <c r="CD170" s="165"/>
      <c r="CE170" s="165"/>
      <c r="CF170" s="165"/>
      <c r="CG170" s="165"/>
      <c r="CH170" s="165"/>
      <c r="CI170" s="165"/>
      <c r="CJ170" s="165"/>
      <c r="CK170" s="165"/>
      <c r="CL170" s="165"/>
      <c r="CM170" s="165"/>
      <c r="CN170" s="165"/>
      <c r="CO170" s="165"/>
      <c r="CP170" s="165"/>
      <c r="CQ170" s="165"/>
      <c r="CR170" s="165"/>
      <c r="CS170" s="165"/>
      <c r="CT170" s="165"/>
      <c r="CU170" s="165"/>
      <c r="CV170" s="165"/>
      <c r="CW170" s="165"/>
      <c r="CX170" s="165"/>
      <c r="CY170" s="165"/>
      <c r="CZ170" s="165"/>
      <c r="DA170" s="165"/>
      <c r="DB170" s="165"/>
      <c r="DC170" s="165"/>
      <c r="DD170" s="165"/>
      <c r="DE170" s="165"/>
      <c r="DF170" s="165"/>
      <c r="DG170" s="165"/>
      <c r="DH170" s="165"/>
      <c r="DI170" s="165"/>
      <c r="DJ170" s="165"/>
      <c r="DK170" s="165"/>
      <c r="DL170" s="165"/>
      <c r="DM170" s="165"/>
      <c r="DN170" s="165"/>
      <c r="DO170" s="165"/>
      <c r="DP170" s="165"/>
      <c r="DQ170" s="165"/>
      <c r="DR170" s="165"/>
      <c r="DS170" s="165"/>
      <c r="DT170" s="165"/>
      <c r="DU170" s="165"/>
      <c r="DV170" s="165"/>
      <c r="DW170" s="165"/>
      <c r="DX170" s="165"/>
      <c r="DY170" s="165"/>
      <c r="DZ170" s="165"/>
      <c r="EA170" s="165"/>
      <c r="EB170" s="165"/>
      <c r="EC170" s="165"/>
      <c r="ED170" s="165"/>
      <c r="EE170" s="165"/>
      <c r="EF170" s="165"/>
      <c r="EG170" s="165"/>
      <c r="EH170" s="165"/>
      <c r="EI170" s="165"/>
      <c r="EJ170" s="165"/>
      <c r="EK170" s="165"/>
      <c r="EL170" s="165"/>
    </row>
    <row r="171" spans="1:142" s="128" customFormat="1" ht="102" x14ac:dyDescent="0.35">
      <c r="A171" s="317"/>
      <c r="B171" s="356">
        <v>1.1100000000000001</v>
      </c>
      <c r="C171" s="317" t="s">
        <v>235</v>
      </c>
      <c r="D171" s="317"/>
      <c r="E171" s="318"/>
      <c r="F171" s="173" t="s">
        <v>788</v>
      </c>
      <c r="G171" s="246"/>
      <c r="H171" s="249"/>
      <c r="I171" s="252"/>
      <c r="J171" s="255"/>
      <c r="K171" s="258"/>
      <c r="AK171" s="165"/>
      <c r="AL171" s="165"/>
      <c r="AM171" s="165"/>
      <c r="AN171" s="165"/>
      <c r="AO171" s="165"/>
      <c r="AP171" s="165"/>
      <c r="AQ171" s="165"/>
      <c r="AR171" s="165"/>
      <c r="AS171" s="165"/>
      <c r="AT171" s="165"/>
      <c r="AU171" s="165"/>
      <c r="AV171" s="165"/>
      <c r="AW171" s="165"/>
      <c r="AX171" s="165"/>
      <c r="AY171" s="165"/>
      <c r="AZ171" s="165"/>
      <c r="BA171" s="165"/>
      <c r="BB171" s="165"/>
      <c r="BC171" s="165"/>
      <c r="BD171" s="165"/>
      <c r="BE171" s="165"/>
      <c r="BF171" s="165"/>
      <c r="BG171" s="165"/>
      <c r="BH171" s="165"/>
      <c r="BI171" s="165"/>
      <c r="BJ171" s="165"/>
      <c r="BK171" s="165"/>
      <c r="BL171" s="165"/>
      <c r="BM171" s="165"/>
      <c r="BN171" s="165"/>
      <c r="BO171" s="165"/>
      <c r="BP171" s="165"/>
      <c r="BQ171" s="165"/>
      <c r="BR171" s="165"/>
      <c r="BS171" s="165"/>
      <c r="BT171" s="165"/>
      <c r="BU171" s="165"/>
      <c r="BV171" s="165"/>
      <c r="BW171" s="165"/>
      <c r="BX171" s="165"/>
      <c r="BY171" s="165"/>
      <c r="BZ171" s="165"/>
      <c r="CA171" s="165"/>
      <c r="CB171" s="165"/>
      <c r="CC171" s="165"/>
      <c r="CD171" s="165"/>
      <c r="CE171" s="165"/>
      <c r="CF171" s="165"/>
      <c r="CG171" s="165"/>
      <c r="CH171" s="165"/>
      <c r="CI171" s="165"/>
      <c r="CJ171" s="165"/>
      <c r="CK171" s="165"/>
      <c r="CL171" s="165"/>
      <c r="CM171" s="165"/>
      <c r="CN171" s="165"/>
      <c r="CO171" s="165"/>
      <c r="CP171" s="165"/>
      <c r="CQ171" s="165"/>
      <c r="CR171" s="165"/>
      <c r="CS171" s="165"/>
      <c r="CT171" s="165"/>
      <c r="CU171" s="165"/>
      <c r="CV171" s="165"/>
      <c r="CW171" s="165"/>
      <c r="CX171" s="165"/>
      <c r="CY171" s="165"/>
      <c r="CZ171" s="165"/>
      <c r="DA171" s="165"/>
      <c r="DB171" s="165"/>
      <c r="DC171" s="165"/>
      <c r="DD171" s="165"/>
      <c r="DE171" s="165"/>
      <c r="DF171" s="165"/>
      <c r="DG171" s="165"/>
      <c r="DH171" s="165"/>
      <c r="DI171" s="165"/>
      <c r="DJ171" s="165"/>
      <c r="DK171" s="165"/>
      <c r="DL171" s="165"/>
      <c r="DM171" s="165"/>
      <c r="DN171" s="165"/>
      <c r="DO171" s="165"/>
      <c r="DP171" s="165"/>
      <c r="DQ171" s="165"/>
      <c r="DR171" s="165"/>
      <c r="DS171" s="165"/>
      <c r="DT171" s="165"/>
      <c r="DU171" s="165"/>
      <c r="DV171" s="165"/>
      <c r="DW171" s="165"/>
      <c r="DX171" s="165"/>
      <c r="DY171" s="165"/>
      <c r="DZ171" s="165"/>
      <c r="EA171" s="165"/>
      <c r="EB171" s="165"/>
      <c r="EC171" s="165"/>
      <c r="ED171" s="165"/>
      <c r="EE171" s="165"/>
      <c r="EF171" s="165"/>
      <c r="EG171" s="165"/>
      <c r="EH171" s="165"/>
      <c r="EI171" s="165"/>
      <c r="EJ171" s="165"/>
      <c r="EK171" s="165"/>
      <c r="EL171" s="165"/>
    </row>
    <row r="172" spans="1:142" s="128" customFormat="1" ht="40.799999999999997" x14ac:dyDescent="0.35">
      <c r="A172" s="317"/>
      <c r="B172" s="356"/>
      <c r="C172" s="317"/>
      <c r="D172" s="317"/>
      <c r="E172" s="318"/>
      <c r="F172" s="173" t="s">
        <v>902</v>
      </c>
      <c r="G172" s="247"/>
      <c r="H172" s="250"/>
      <c r="I172" s="253"/>
      <c r="J172" s="256"/>
      <c r="K172" s="259"/>
      <c r="AK172" s="165"/>
      <c r="AL172" s="165"/>
      <c r="AM172" s="165"/>
      <c r="AN172" s="165"/>
      <c r="AO172" s="165"/>
      <c r="AP172" s="165"/>
      <c r="AQ172" s="165"/>
      <c r="AR172" s="165"/>
      <c r="AS172" s="165"/>
      <c r="AT172" s="165"/>
      <c r="AU172" s="165"/>
      <c r="AV172" s="165"/>
      <c r="AW172" s="165"/>
      <c r="AX172" s="165"/>
      <c r="AY172" s="165"/>
      <c r="AZ172" s="165"/>
      <c r="BA172" s="165"/>
      <c r="BB172" s="165"/>
      <c r="BC172" s="165"/>
      <c r="BD172" s="165"/>
      <c r="BE172" s="165"/>
      <c r="BF172" s="165"/>
      <c r="BG172" s="165"/>
      <c r="BH172" s="165"/>
      <c r="BI172" s="165"/>
      <c r="BJ172" s="165"/>
      <c r="BK172" s="165"/>
      <c r="BL172" s="165"/>
      <c r="BM172" s="165"/>
      <c r="BN172" s="165"/>
      <c r="BO172" s="165"/>
      <c r="BP172" s="165"/>
      <c r="BQ172" s="165"/>
      <c r="BR172" s="165"/>
      <c r="BS172" s="165"/>
      <c r="BT172" s="165"/>
      <c r="BU172" s="165"/>
      <c r="BV172" s="165"/>
      <c r="BW172" s="165"/>
      <c r="BX172" s="165"/>
      <c r="BY172" s="165"/>
      <c r="BZ172" s="165"/>
      <c r="CA172" s="165"/>
      <c r="CB172" s="165"/>
      <c r="CC172" s="165"/>
      <c r="CD172" s="165"/>
      <c r="CE172" s="165"/>
      <c r="CF172" s="165"/>
      <c r="CG172" s="165"/>
      <c r="CH172" s="165"/>
      <c r="CI172" s="165"/>
      <c r="CJ172" s="165"/>
      <c r="CK172" s="165"/>
      <c r="CL172" s="165"/>
      <c r="CM172" s="165"/>
      <c r="CN172" s="165"/>
      <c r="CO172" s="165"/>
      <c r="CP172" s="165"/>
      <c r="CQ172" s="165"/>
      <c r="CR172" s="165"/>
      <c r="CS172" s="165"/>
      <c r="CT172" s="165"/>
      <c r="CU172" s="165"/>
      <c r="CV172" s="165"/>
      <c r="CW172" s="165"/>
      <c r="CX172" s="165"/>
      <c r="CY172" s="165"/>
      <c r="CZ172" s="165"/>
      <c r="DA172" s="165"/>
      <c r="DB172" s="165"/>
      <c r="DC172" s="165"/>
      <c r="DD172" s="165"/>
      <c r="DE172" s="165"/>
      <c r="DF172" s="165"/>
      <c r="DG172" s="165"/>
      <c r="DH172" s="165"/>
      <c r="DI172" s="165"/>
      <c r="DJ172" s="165"/>
      <c r="DK172" s="165"/>
      <c r="DL172" s="165"/>
      <c r="DM172" s="165"/>
      <c r="DN172" s="165"/>
      <c r="DO172" s="165"/>
      <c r="DP172" s="165"/>
      <c r="DQ172" s="165"/>
      <c r="DR172" s="165"/>
      <c r="DS172" s="165"/>
      <c r="DT172" s="165"/>
      <c r="DU172" s="165"/>
      <c r="DV172" s="165"/>
      <c r="DW172" s="165"/>
      <c r="DX172" s="165"/>
      <c r="DY172" s="165"/>
      <c r="DZ172" s="165"/>
      <c r="EA172" s="165"/>
      <c r="EB172" s="165"/>
      <c r="EC172" s="165"/>
      <c r="ED172" s="165"/>
      <c r="EE172" s="165"/>
      <c r="EF172" s="165"/>
      <c r="EG172" s="165"/>
      <c r="EH172" s="165"/>
      <c r="EI172" s="165"/>
      <c r="EJ172" s="165"/>
      <c r="EK172" s="165"/>
      <c r="EL172" s="165"/>
    </row>
    <row r="173" spans="1:142" s="128" customFormat="1" ht="20.399999999999999" x14ac:dyDescent="0.35">
      <c r="A173" s="317"/>
      <c r="B173" s="356"/>
      <c r="C173" s="317"/>
      <c r="D173" s="317"/>
      <c r="E173" s="318"/>
      <c r="F173" s="173" t="s">
        <v>903</v>
      </c>
      <c r="G173" s="247"/>
      <c r="H173" s="250"/>
      <c r="I173" s="253"/>
      <c r="J173" s="256"/>
      <c r="K173" s="259"/>
      <c r="AK173" s="165"/>
      <c r="AL173" s="165"/>
      <c r="AM173" s="165"/>
      <c r="AN173" s="165"/>
      <c r="AO173" s="165"/>
      <c r="AP173" s="165"/>
      <c r="AQ173" s="165"/>
      <c r="AR173" s="165"/>
      <c r="AS173" s="165"/>
      <c r="AT173" s="165"/>
      <c r="AU173" s="165"/>
      <c r="AV173" s="165"/>
      <c r="AW173" s="165"/>
      <c r="AX173" s="165"/>
      <c r="AY173" s="165"/>
      <c r="AZ173" s="165"/>
      <c r="BA173" s="165"/>
      <c r="BB173" s="165"/>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165"/>
      <c r="CH173" s="165"/>
      <c r="CI173" s="165"/>
      <c r="CJ173" s="165"/>
      <c r="CK173" s="165"/>
      <c r="CL173" s="165"/>
      <c r="CM173" s="165"/>
      <c r="CN173" s="165"/>
      <c r="CO173" s="165"/>
      <c r="CP173" s="165"/>
      <c r="CQ173" s="165"/>
      <c r="CR173" s="165"/>
      <c r="CS173" s="165"/>
      <c r="CT173" s="165"/>
      <c r="CU173" s="165"/>
      <c r="CV173" s="165"/>
      <c r="CW173" s="165"/>
      <c r="CX173" s="165"/>
      <c r="CY173" s="165"/>
      <c r="CZ173" s="165"/>
      <c r="DA173" s="165"/>
      <c r="DB173" s="165"/>
      <c r="DC173" s="165"/>
      <c r="DD173" s="165"/>
      <c r="DE173" s="165"/>
      <c r="DF173" s="165"/>
      <c r="DG173" s="165"/>
      <c r="DH173" s="165"/>
      <c r="DI173" s="165"/>
      <c r="DJ173" s="165"/>
      <c r="DK173" s="165"/>
      <c r="DL173" s="165"/>
      <c r="DM173" s="165"/>
      <c r="DN173" s="165"/>
      <c r="DO173" s="165"/>
      <c r="DP173" s="165"/>
      <c r="DQ173" s="165"/>
      <c r="DR173" s="165"/>
      <c r="DS173" s="165"/>
      <c r="DT173" s="165"/>
      <c r="DU173" s="165"/>
      <c r="DV173" s="165"/>
      <c r="DW173" s="165"/>
      <c r="DX173" s="165"/>
      <c r="DY173" s="165"/>
      <c r="DZ173" s="165"/>
      <c r="EA173" s="165"/>
      <c r="EB173" s="165"/>
      <c r="EC173" s="165"/>
      <c r="ED173" s="165"/>
      <c r="EE173" s="165"/>
      <c r="EF173" s="165"/>
      <c r="EG173" s="165"/>
      <c r="EH173" s="165"/>
      <c r="EI173" s="165"/>
      <c r="EJ173" s="165"/>
      <c r="EK173" s="165"/>
      <c r="EL173" s="165"/>
    </row>
    <row r="174" spans="1:142" s="128" customFormat="1" ht="40.799999999999997" x14ac:dyDescent="0.35">
      <c r="A174" s="317"/>
      <c r="B174" s="356"/>
      <c r="C174" s="317"/>
      <c r="D174" s="317"/>
      <c r="E174" s="318"/>
      <c r="F174" s="173" t="s">
        <v>904</v>
      </c>
      <c r="G174" s="247"/>
      <c r="H174" s="250"/>
      <c r="I174" s="253"/>
      <c r="J174" s="256"/>
      <c r="K174" s="259"/>
      <c r="AK174" s="165"/>
      <c r="AL174" s="165"/>
      <c r="AM174" s="165"/>
      <c r="AN174" s="165"/>
      <c r="AO174" s="165"/>
      <c r="AP174" s="165"/>
      <c r="AQ174" s="165"/>
      <c r="AR174" s="165"/>
      <c r="AS174" s="165"/>
      <c r="AT174" s="165"/>
      <c r="AU174" s="165"/>
      <c r="AV174" s="165"/>
      <c r="AW174" s="165"/>
      <c r="AX174" s="165"/>
      <c r="AY174" s="165"/>
      <c r="AZ174" s="165"/>
      <c r="BA174" s="165"/>
      <c r="BB174" s="165"/>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165"/>
      <c r="CH174" s="165"/>
      <c r="CI174" s="165"/>
      <c r="CJ174" s="165"/>
      <c r="CK174" s="165"/>
      <c r="CL174" s="165"/>
      <c r="CM174" s="165"/>
      <c r="CN174" s="165"/>
      <c r="CO174" s="165"/>
      <c r="CP174" s="165"/>
      <c r="CQ174" s="165"/>
      <c r="CR174" s="165"/>
      <c r="CS174" s="165"/>
      <c r="CT174" s="165"/>
      <c r="CU174" s="165"/>
      <c r="CV174" s="165"/>
      <c r="CW174" s="165"/>
      <c r="CX174" s="165"/>
      <c r="CY174" s="165"/>
      <c r="CZ174" s="165"/>
      <c r="DA174" s="165"/>
      <c r="DB174" s="165"/>
      <c r="DC174" s="165"/>
      <c r="DD174" s="165"/>
      <c r="DE174" s="165"/>
      <c r="DF174" s="165"/>
      <c r="DG174" s="165"/>
      <c r="DH174" s="165"/>
      <c r="DI174" s="165"/>
      <c r="DJ174" s="165"/>
      <c r="DK174" s="165"/>
      <c r="DL174" s="165"/>
      <c r="DM174" s="165"/>
      <c r="DN174" s="165"/>
      <c r="DO174" s="165"/>
      <c r="DP174" s="165"/>
      <c r="DQ174" s="165"/>
      <c r="DR174" s="165"/>
      <c r="DS174" s="165"/>
      <c r="DT174" s="165"/>
      <c r="DU174" s="165"/>
      <c r="DV174" s="165"/>
      <c r="DW174" s="165"/>
      <c r="DX174" s="165"/>
      <c r="DY174" s="165"/>
      <c r="DZ174" s="165"/>
      <c r="EA174" s="165"/>
      <c r="EB174" s="165"/>
      <c r="EC174" s="165"/>
      <c r="ED174" s="165"/>
      <c r="EE174" s="165"/>
      <c r="EF174" s="165"/>
      <c r="EG174" s="165"/>
      <c r="EH174" s="165"/>
      <c r="EI174" s="165"/>
      <c r="EJ174" s="165"/>
      <c r="EK174" s="165"/>
      <c r="EL174" s="165"/>
    </row>
    <row r="175" spans="1:142" s="128" customFormat="1" ht="20.25" customHeight="1" x14ac:dyDescent="0.35">
      <c r="A175" s="317"/>
      <c r="B175" s="356"/>
      <c r="C175" s="317"/>
      <c r="D175" s="317"/>
      <c r="E175" s="318"/>
      <c r="F175" s="174" t="s">
        <v>770</v>
      </c>
      <c r="G175" s="247"/>
      <c r="H175" s="250"/>
      <c r="I175" s="253"/>
      <c r="J175" s="256"/>
      <c r="K175" s="259"/>
      <c r="AK175" s="165"/>
      <c r="AL175" s="165"/>
      <c r="AM175" s="165"/>
      <c r="AN175" s="165"/>
      <c r="AO175" s="165"/>
      <c r="AP175" s="165"/>
      <c r="AQ175" s="165"/>
      <c r="AR175" s="165"/>
      <c r="AS175" s="165"/>
      <c r="AT175" s="165"/>
      <c r="AU175" s="165"/>
      <c r="AV175" s="165"/>
      <c r="AW175" s="165"/>
      <c r="AX175" s="165"/>
      <c r="AY175" s="165"/>
      <c r="AZ175" s="165"/>
      <c r="BA175" s="165"/>
      <c r="BB175" s="165"/>
      <c r="BC175" s="165"/>
      <c r="BD175" s="165"/>
      <c r="BE175" s="165"/>
      <c r="BF175" s="165"/>
      <c r="BG175" s="165"/>
      <c r="BH175" s="165"/>
      <c r="BI175" s="165"/>
      <c r="BJ175" s="165"/>
      <c r="BK175" s="165"/>
      <c r="BL175" s="165"/>
      <c r="BM175" s="165"/>
      <c r="BN175" s="165"/>
      <c r="BO175" s="165"/>
      <c r="BP175" s="165"/>
      <c r="BQ175" s="165"/>
      <c r="BR175" s="165"/>
      <c r="BS175" s="165"/>
      <c r="BT175" s="165"/>
      <c r="BU175" s="165"/>
      <c r="BV175" s="165"/>
      <c r="BW175" s="165"/>
      <c r="BX175" s="165"/>
      <c r="BY175" s="165"/>
      <c r="BZ175" s="165"/>
      <c r="CA175" s="165"/>
      <c r="CB175" s="165"/>
      <c r="CC175" s="165"/>
      <c r="CD175" s="165"/>
      <c r="CE175" s="165"/>
      <c r="CF175" s="165"/>
      <c r="CG175" s="165"/>
      <c r="CH175" s="165"/>
      <c r="CI175" s="165"/>
      <c r="CJ175" s="165"/>
      <c r="CK175" s="165"/>
      <c r="CL175" s="165"/>
      <c r="CM175" s="165"/>
      <c r="CN175" s="165"/>
      <c r="CO175" s="165"/>
      <c r="CP175" s="165"/>
      <c r="CQ175" s="165"/>
      <c r="CR175" s="165"/>
      <c r="CS175" s="165"/>
      <c r="CT175" s="165"/>
      <c r="CU175" s="165"/>
      <c r="CV175" s="165"/>
      <c r="CW175" s="165"/>
      <c r="CX175" s="165"/>
      <c r="CY175" s="165"/>
      <c r="CZ175" s="165"/>
      <c r="DA175" s="165"/>
      <c r="DB175" s="165"/>
      <c r="DC175" s="165"/>
      <c r="DD175" s="165"/>
      <c r="DE175" s="165"/>
      <c r="DF175" s="165"/>
      <c r="DG175" s="165"/>
      <c r="DH175" s="165"/>
      <c r="DI175" s="165"/>
      <c r="DJ175" s="165"/>
      <c r="DK175" s="165"/>
      <c r="DL175" s="165"/>
      <c r="DM175" s="165"/>
      <c r="DN175" s="165"/>
      <c r="DO175" s="165"/>
      <c r="DP175" s="165"/>
      <c r="DQ175" s="165"/>
      <c r="DR175" s="165"/>
      <c r="DS175" s="165"/>
      <c r="DT175" s="165"/>
      <c r="DU175" s="165"/>
      <c r="DV175" s="165"/>
      <c r="DW175" s="165"/>
      <c r="DX175" s="165"/>
      <c r="DY175" s="165"/>
      <c r="DZ175" s="165"/>
      <c r="EA175" s="165"/>
      <c r="EB175" s="165"/>
      <c r="EC175" s="165"/>
      <c r="ED175" s="165"/>
      <c r="EE175" s="165"/>
      <c r="EF175" s="165"/>
      <c r="EG175" s="165"/>
      <c r="EH175" s="165"/>
      <c r="EI175" s="165"/>
      <c r="EJ175" s="165"/>
      <c r="EK175" s="165"/>
      <c r="EL175" s="165"/>
    </row>
    <row r="176" spans="1:142" s="128" customFormat="1" ht="20.25" customHeight="1" x14ac:dyDescent="0.35">
      <c r="A176" s="317"/>
      <c r="B176" s="356"/>
      <c r="C176" s="317"/>
      <c r="D176" s="317"/>
      <c r="E176" s="318"/>
      <c r="F176" s="173" t="s">
        <v>1143</v>
      </c>
      <c r="G176" s="248"/>
      <c r="H176" s="251"/>
      <c r="I176" s="254"/>
      <c r="J176" s="257"/>
      <c r="K176" s="260"/>
      <c r="AK176" s="165"/>
      <c r="AL176" s="165"/>
      <c r="AM176" s="165"/>
      <c r="AN176" s="165"/>
      <c r="AO176" s="165"/>
      <c r="AP176" s="165"/>
      <c r="AQ176" s="165"/>
      <c r="AR176" s="165"/>
      <c r="AS176" s="165"/>
      <c r="AT176" s="165"/>
      <c r="AU176" s="165"/>
      <c r="AV176" s="165"/>
      <c r="AW176" s="165"/>
      <c r="AX176" s="165"/>
      <c r="AY176" s="165"/>
      <c r="AZ176" s="165"/>
      <c r="BA176" s="165"/>
      <c r="BB176" s="165"/>
      <c r="BC176" s="165"/>
      <c r="BD176" s="165"/>
      <c r="BE176" s="165"/>
      <c r="BF176" s="165"/>
      <c r="BG176" s="165"/>
      <c r="BH176" s="165"/>
      <c r="BI176" s="165"/>
      <c r="BJ176" s="165"/>
      <c r="BK176" s="165"/>
      <c r="BL176" s="165"/>
      <c r="BM176" s="165"/>
      <c r="BN176" s="165"/>
      <c r="BO176" s="165"/>
      <c r="BP176" s="165"/>
      <c r="BQ176" s="165"/>
      <c r="BR176" s="165"/>
      <c r="BS176" s="165"/>
      <c r="BT176" s="165"/>
      <c r="BU176" s="165"/>
      <c r="BV176" s="165"/>
      <c r="BW176" s="165"/>
      <c r="BX176" s="165"/>
      <c r="BY176" s="165"/>
      <c r="BZ176" s="165"/>
      <c r="CA176" s="165"/>
      <c r="CB176" s="165"/>
      <c r="CC176" s="165"/>
      <c r="CD176" s="165"/>
      <c r="CE176" s="165"/>
      <c r="CF176" s="165"/>
      <c r="CG176" s="165"/>
      <c r="CH176" s="165"/>
      <c r="CI176" s="165"/>
      <c r="CJ176" s="165"/>
      <c r="CK176" s="165"/>
      <c r="CL176" s="165"/>
      <c r="CM176" s="165"/>
      <c r="CN176" s="165"/>
      <c r="CO176" s="165"/>
      <c r="CP176" s="165"/>
      <c r="CQ176" s="165"/>
      <c r="CR176" s="165"/>
      <c r="CS176" s="165"/>
      <c r="CT176" s="165"/>
      <c r="CU176" s="165"/>
      <c r="CV176" s="165"/>
      <c r="CW176" s="165"/>
      <c r="CX176" s="165"/>
      <c r="CY176" s="165"/>
      <c r="CZ176" s="165"/>
      <c r="DA176" s="165"/>
      <c r="DB176" s="165"/>
      <c r="DC176" s="165"/>
      <c r="DD176" s="165"/>
      <c r="DE176" s="165"/>
      <c r="DF176" s="165"/>
      <c r="DG176" s="165"/>
      <c r="DH176" s="165"/>
      <c r="DI176" s="165"/>
      <c r="DJ176" s="165"/>
      <c r="DK176" s="165"/>
      <c r="DL176" s="165"/>
      <c r="DM176" s="165"/>
      <c r="DN176" s="165"/>
      <c r="DO176" s="165"/>
      <c r="DP176" s="165"/>
      <c r="DQ176" s="165"/>
      <c r="DR176" s="165"/>
      <c r="DS176" s="165"/>
      <c r="DT176" s="165"/>
      <c r="DU176" s="165"/>
      <c r="DV176" s="165"/>
      <c r="DW176" s="165"/>
      <c r="DX176" s="165"/>
      <c r="DY176" s="165"/>
      <c r="DZ176" s="165"/>
      <c r="EA176" s="165"/>
      <c r="EB176" s="165"/>
      <c r="EC176" s="165"/>
      <c r="ED176" s="165"/>
      <c r="EE176" s="165"/>
      <c r="EF176" s="165"/>
      <c r="EG176" s="165"/>
      <c r="EH176" s="165"/>
      <c r="EI176" s="165"/>
      <c r="EJ176" s="165"/>
      <c r="EK176" s="165"/>
      <c r="EL176" s="165"/>
    </row>
    <row r="177" spans="1:142" s="128" customFormat="1" ht="81.599999999999994" x14ac:dyDescent="0.35">
      <c r="A177" s="345"/>
      <c r="B177" s="345"/>
      <c r="C177" s="131" t="s">
        <v>1059</v>
      </c>
      <c r="D177" s="350" t="s">
        <v>1145</v>
      </c>
      <c r="E177" s="357"/>
      <c r="F177" s="175" t="s">
        <v>905</v>
      </c>
      <c r="G177" s="132"/>
      <c r="H177" s="130"/>
      <c r="I177" s="129"/>
      <c r="J177" s="158"/>
      <c r="K177" s="159"/>
      <c r="AK177" s="165"/>
      <c r="AL177" s="165"/>
      <c r="AM177" s="165"/>
      <c r="AN177" s="165"/>
      <c r="AO177" s="165"/>
      <c r="AP177" s="165"/>
      <c r="AQ177" s="165"/>
      <c r="AR177" s="165"/>
      <c r="AS177" s="165"/>
      <c r="AT177" s="165"/>
      <c r="AU177" s="165"/>
      <c r="AV177" s="165"/>
      <c r="AW177" s="165"/>
      <c r="AX177" s="165"/>
      <c r="AY177" s="165"/>
      <c r="AZ177" s="165"/>
      <c r="BA177" s="165"/>
      <c r="BB177" s="165"/>
      <c r="BC177" s="165"/>
      <c r="BD177" s="165"/>
      <c r="BE177" s="165"/>
      <c r="BF177" s="165"/>
      <c r="BG177" s="165"/>
      <c r="BH177" s="165"/>
      <c r="BI177" s="165"/>
      <c r="BJ177" s="165"/>
      <c r="BK177" s="165"/>
      <c r="BL177" s="165"/>
      <c r="BM177" s="165"/>
      <c r="BN177" s="165"/>
      <c r="BO177" s="165"/>
      <c r="BP177" s="165"/>
      <c r="BQ177" s="165"/>
      <c r="BR177" s="165"/>
      <c r="BS177" s="165"/>
      <c r="BT177" s="165"/>
      <c r="BU177" s="165"/>
      <c r="BV177" s="165"/>
      <c r="BW177" s="165"/>
      <c r="BX177" s="165"/>
      <c r="BY177" s="165"/>
      <c r="BZ177" s="165"/>
      <c r="CA177" s="165"/>
      <c r="CB177" s="165"/>
      <c r="CC177" s="165"/>
      <c r="CD177" s="165"/>
      <c r="CE177" s="165"/>
      <c r="CF177" s="165"/>
      <c r="CG177" s="165"/>
      <c r="CH177" s="165"/>
      <c r="CI177" s="165"/>
      <c r="CJ177" s="165"/>
      <c r="CK177" s="165"/>
      <c r="CL177" s="165"/>
      <c r="CM177" s="165"/>
      <c r="CN177" s="165"/>
      <c r="CO177" s="165"/>
      <c r="CP177" s="165"/>
      <c r="CQ177" s="165"/>
      <c r="CR177" s="165"/>
      <c r="CS177" s="165"/>
      <c r="CT177" s="165"/>
      <c r="CU177" s="165"/>
      <c r="CV177" s="165"/>
      <c r="CW177" s="165"/>
      <c r="CX177" s="165"/>
      <c r="CY177" s="165"/>
      <c r="CZ177" s="165"/>
      <c r="DA177" s="165"/>
      <c r="DB177" s="165"/>
      <c r="DC177" s="165"/>
      <c r="DD177" s="165"/>
      <c r="DE177" s="165"/>
      <c r="DF177" s="165"/>
      <c r="DG177" s="165"/>
      <c r="DH177" s="165"/>
      <c r="DI177" s="165"/>
      <c r="DJ177" s="165"/>
      <c r="DK177" s="165"/>
      <c r="DL177" s="165"/>
      <c r="DM177" s="165"/>
      <c r="DN177" s="165"/>
      <c r="DO177" s="165"/>
      <c r="DP177" s="165"/>
      <c r="DQ177" s="165"/>
      <c r="DR177" s="165"/>
      <c r="DS177" s="165"/>
      <c r="DT177" s="165"/>
      <c r="DU177" s="165"/>
      <c r="DV177" s="165"/>
      <c r="DW177" s="165"/>
      <c r="DX177" s="165"/>
      <c r="DY177" s="165"/>
      <c r="DZ177" s="165"/>
      <c r="EA177" s="165"/>
      <c r="EB177" s="165"/>
      <c r="EC177" s="165"/>
      <c r="ED177" s="165"/>
      <c r="EE177" s="165"/>
      <c r="EF177" s="165"/>
      <c r="EG177" s="165"/>
      <c r="EH177" s="165"/>
      <c r="EI177" s="165"/>
      <c r="EJ177" s="165"/>
      <c r="EK177" s="165"/>
      <c r="EL177" s="165"/>
    </row>
    <row r="178" spans="1:142" s="128" customFormat="1" ht="102" x14ac:dyDescent="0.35">
      <c r="A178" s="345"/>
      <c r="B178" s="345"/>
      <c r="C178" s="131" t="s">
        <v>1060</v>
      </c>
      <c r="D178" s="350" t="s">
        <v>906</v>
      </c>
      <c r="E178" s="357"/>
      <c r="F178" s="175" t="s">
        <v>907</v>
      </c>
      <c r="G178" s="132"/>
      <c r="H178" s="130"/>
      <c r="I178" s="129"/>
      <c r="J178" s="158"/>
      <c r="K178" s="159"/>
      <c r="AK178" s="165"/>
      <c r="AL178" s="165"/>
      <c r="AM178" s="165"/>
      <c r="AN178" s="165"/>
      <c r="AO178" s="165"/>
      <c r="AP178" s="165"/>
      <c r="AQ178" s="165"/>
      <c r="AR178" s="165"/>
      <c r="AS178" s="165"/>
      <c r="AT178" s="165"/>
      <c r="AU178" s="165"/>
      <c r="AV178" s="165"/>
      <c r="AW178" s="165"/>
      <c r="AX178" s="165"/>
      <c r="AY178" s="165"/>
      <c r="AZ178" s="165"/>
      <c r="BA178" s="165"/>
      <c r="BB178" s="165"/>
      <c r="BC178" s="165"/>
      <c r="BD178" s="165"/>
      <c r="BE178" s="165"/>
      <c r="BF178" s="165"/>
      <c r="BG178" s="165"/>
      <c r="BH178" s="165"/>
      <c r="BI178" s="165"/>
      <c r="BJ178" s="165"/>
      <c r="BK178" s="165"/>
      <c r="BL178" s="165"/>
      <c r="BM178" s="165"/>
      <c r="BN178" s="165"/>
      <c r="BO178" s="165"/>
      <c r="BP178" s="165"/>
      <c r="BQ178" s="165"/>
      <c r="BR178" s="165"/>
      <c r="BS178" s="165"/>
      <c r="BT178" s="165"/>
      <c r="BU178" s="165"/>
      <c r="BV178" s="165"/>
      <c r="BW178" s="165"/>
      <c r="BX178" s="165"/>
      <c r="BY178" s="165"/>
      <c r="BZ178" s="165"/>
      <c r="CA178" s="165"/>
      <c r="CB178" s="165"/>
      <c r="CC178" s="165"/>
      <c r="CD178" s="165"/>
      <c r="CE178" s="165"/>
      <c r="CF178" s="165"/>
      <c r="CG178" s="165"/>
      <c r="CH178" s="165"/>
      <c r="CI178" s="165"/>
      <c r="CJ178" s="165"/>
      <c r="CK178" s="165"/>
      <c r="CL178" s="165"/>
      <c r="CM178" s="165"/>
      <c r="CN178" s="165"/>
      <c r="CO178" s="165"/>
      <c r="CP178" s="165"/>
      <c r="CQ178" s="165"/>
      <c r="CR178" s="165"/>
      <c r="CS178" s="165"/>
      <c r="CT178" s="165"/>
      <c r="CU178" s="165"/>
      <c r="CV178" s="165"/>
      <c r="CW178" s="165"/>
      <c r="CX178" s="165"/>
      <c r="CY178" s="165"/>
      <c r="CZ178" s="165"/>
      <c r="DA178" s="165"/>
      <c r="DB178" s="165"/>
      <c r="DC178" s="165"/>
      <c r="DD178" s="165"/>
      <c r="DE178" s="165"/>
      <c r="DF178" s="165"/>
      <c r="DG178" s="165"/>
      <c r="DH178" s="165"/>
      <c r="DI178" s="165"/>
      <c r="DJ178" s="165"/>
      <c r="DK178" s="165"/>
      <c r="DL178" s="165"/>
      <c r="DM178" s="165"/>
      <c r="DN178" s="165"/>
      <c r="DO178" s="165"/>
      <c r="DP178" s="165"/>
      <c r="DQ178" s="165"/>
      <c r="DR178" s="165"/>
      <c r="DS178" s="165"/>
      <c r="DT178" s="165"/>
      <c r="DU178" s="165"/>
      <c r="DV178" s="165"/>
      <c r="DW178" s="165"/>
      <c r="DX178" s="165"/>
      <c r="DY178" s="165"/>
      <c r="DZ178" s="165"/>
      <c r="EA178" s="165"/>
      <c r="EB178" s="165"/>
      <c r="EC178" s="165"/>
      <c r="ED178" s="165"/>
      <c r="EE178" s="165"/>
      <c r="EF178" s="165"/>
      <c r="EG178" s="165"/>
      <c r="EH178" s="165"/>
      <c r="EI178" s="165"/>
      <c r="EJ178" s="165"/>
      <c r="EK178" s="165"/>
      <c r="EL178" s="165"/>
    </row>
    <row r="179" spans="1:142" s="128" customFormat="1" ht="40.799999999999997" x14ac:dyDescent="0.35">
      <c r="A179" s="345"/>
      <c r="B179" s="345"/>
      <c r="C179" s="131" t="s">
        <v>1061</v>
      </c>
      <c r="D179" s="350" t="s">
        <v>241</v>
      </c>
      <c r="E179" s="357"/>
      <c r="F179" s="175" t="s">
        <v>789</v>
      </c>
      <c r="G179" s="132"/>
      <c r="H179" s="130"/>
      <c r="I179" s="129"/>
      <c r="J179" s="158"/>
      <c r="K179" s="159"/>
      <c r="AK179" s="165"/>
      <c r="AL179" s="165"/>
      <c r="AM179" s="165"/>
      <c r="AN179" s="165"/>
      <c r="AO179" s="165"/>
      <c r="AP179" s="165"/>
      <c r="AQ179" s="165"/>
      <c r="AR179" s="165"/>
      <c r="AS179" s="165"/>
      <c r="AT179" s="165"/>
      <c r="AU179" s="165"/>
      <c r="AV179" s="165"/>
      <c r="AW179" s="165"/>
      <c r="AX179" s="165"/>
      <c r="AY179" s="165"/>
      <c r="AZ179" s="165"/>
      <c r="BA179" s="165"/>
      <c r="BB179" s="165"/>
      <c r="BC179" s="165"/>
      <c r="BD179" s="165"/>
      <c r="BE179" s="165"/>
      <c r="BF179" s="165"/>
      <c r="BG179" s="165"/>
      <c r="BH179" s="165"/>
      <c r="BI179" s="165"/>
      <c r="BJ179" s="165"/>
      <c r="BK179" s="165"/>
      <c r="BL179" s="165"/>
      <c r="BM179" s="165"/>
      <c r="BN179" s="165"/>
      <c r="BO179" s="165"/>
      <c r="BP179" s="165"/>
      <c r="BQ179" s="165"/>
      <c r="BR179" s="165"/>
      <c r="BS179" s="165"/>
      <c r="BT179" s="165"/>
      <c r="BU179" s="165"/>
      <c r="BV179" s="165"/>
      <c r="BW179" s="165"/>
      <c r="BX179" s="165"/>
      <c r="BY179" s="165"/>
      <c r="BZ179" s="165"/>
      <c r="CA179" s="165"/>
      <c r="CB179" s="165"/>
      <c r="CC179" s="165"/>
      <c r="CD179" s="165"/>
      <c r="CE179" s="165"/>
      <c r="CF179" s="165"/>
      <c r="CG179" s="165"/>
      <c r="CH179" s="165"/>
      <c r="CI179" s="165"/>
      <c r="CJ179" s="165"/>
      <c r="CK179" s="165"/>
      <c r="CL179" s="165"/>
      <c r="CM179" s="165"/>
      <c r="CN179" s="165"/>
      <c r="CO179" s="165"/>
      <c r="CP179" s="165"/>
      <c r="CQ179" s="165"/>
      <c r="CR179" s="165"/>
      <c r="CS179" s="165"/>
      <c r="CT179" s="165"/>
      <c r="CU179" s="165"/>
      <c r="CV179" s="165"/>
      <c r="CW179" s="165"/>
      <c r="CX179" s="165"/>
      <c r="CY179" s="165"/>
      <c r="CZ179" s="165"/>
      <c r="DA179" s="165"/>
      <c r="DB179" s="165"/>
      <c r="DC179" s="165"/>
      <c r="DD179" s="165"/>
      <c r="DE179" s="165"/>
      <c r="DF179" s="165"/>
      <c r="DG179" s="165"/>
      <c r="DH179" s="165"/>
      <c r="DI179" s="165"/>
      <c r="DJ179" s="165"/>
      <c r="DK179" s="165"/>
      <c r="DL179" s="165"/>
      <c r="DM179" s="165"/>
      <c r="DN179" s="165"/>
      <c r="DO179" s="165"/>
      <c r="DP179" s="165"/>
      <c r="DQ179" s="165"/>
      <c r="DR179" s="165"/>
      <c r="DS179" s="165"/>
      <c r="DT179" s="165"/>
      <c r="DU179" s="165"/>
      <c r="DV179" s="165"/>
      <c r="DW179" s="165"/>
      <c r="DX179" s="165"/>
      <c r="DY179" s="165"/>
      <c r="DZ179" s="165"/>
      <c r="EA179" s="165"/>
      <c r="EB179" s="165"/>
      <c r="EC179" s="165"/>
      <c r="ED179" s="165"/>
      <c r="EE179" s="165"/>
      <c r="EF179" s="165"/>
      <c r="EG179" s="165"/>
      <c r="EH179" s="165"/>
      <c r="EI179" s="165"/>
      <c r="EJ179" s="165"/>
      <c r="EK179" s="165"/>
      <c r="EL179" s="165"/>
    </row>
    <row r="180" spans="1:142" s="128" customFormat="1" ht="36.75" customHeight="1" x14ac:dyDescent="0.35">
      <c r="A180" s="351"/>
      <c r="B180" s="352"/>
      <c r="C180" s="152" t="s">
        <v>1209</v>
      </c>
      <c r="D180" s="350" t="s">
        <v>1210</v>
      </c>
      <c r="E180" s="341"/>
      <c r="F180" s="175"/>
      <c r="G180" s="178"/>
      <c r="H180" s="179"/>
      <c r="I180" s="180"/>
      <c r="J180" s="181"/>
      <c r="K180" s="182"/>
      <c r="AK180" s="165"/>
      <c r="AL180" s="165"/>
      <c r="AM180" s="165"/>
      <c r="AN180" s="165"/>
      <c r="AO180" s="165"/>
      <c r="AP180" s="165"/>
      <c r="AQ180" s="165"/>
      <c r="AR180" s="165"/>
      <c r="AS180" s="165"/>
      <c r="AT180" s="165"/>
      <c r="AU180" s="165"/>
      <c r="AV180" s="165"/>
      <c r="AW180" s="165"/>
      <c r="AX180" s="165"/>
      <c r="AY180" s="165"/>
      <c r="AZ180" s="165"/>
      <c r="BA180" s="165"/>
      <c r="BB180" s="165"/>
      <c r="BC180" s="165"/>
      <c r="BD180" s="165"/>
      <c r="BE180" s="165"/>
      <c r="BF180" s="165"/>
      <c r="BG180" s="165"/>
      <c r="BH180" s="165"/>
      <c r="BI180" s="165"/>
      <c r="BJ180" s="165"/>
      <c r="BK180" s="165"/>
      <c r="BL180" s="165"/>
      <c r="BM180" s="165"/>
      <c r="BN180" s="165"/>
      <c r="BO180" s="165"/>
      <c r="BP180" s="165"/>
      <c r="BQ180" s="165"/>
      <c r="BR180" s="165"/>
      <c r="BS180" s="165"/>
      <c r="BT180" s="165"/>
      <c r="BU180" s="165"/>
      <c r="BV180" s="165"/>
      <c r="BW180" s="165"/>
      <c r="BX180" s="165"/>
      <c r="BY180" s="165"/>
      <c r="BZ180" s="165"/>
      <c r="CA180" s="165"/>
      <c r="CB180" s="165"/>
      <c r="CC180" s="165"/>
      <c r="CD180" s="165"/>
      <c r="CE180" s="165"/>
      <c r="CF180" s="165"/>
      <c r="CG180" s="165"/>
      <c r="CH180" s="165"/>
      <c r="CI180" s="165"/>
      <c r="CJ180" s="165"/>
      <c r="CK180" s="165"/>
      <c r="CL180" s="165"/>
      <c r="CM180" s="165"/>
      <c r="CN180" s="165"/>
      <c r="CO180" s="165"/>
      <c r="CP180" s="165"/>
      <c r="CQ180" s="165"/>
      <c r="CR180" s="165"/>
      <c r="CS180" s="165"/>
      <c r="CT180" s="165"/>
      <c r="CU180" s="165"/>
      <c r="CV180" s="165"/>
      <c r="CW180" s="165"/>
      <c r="CX180" s="165"/>
      <c r="CY180" s="165"/>
      <c r="CZ180" s="165"/>
      <c r="DA180" s="165"/>
      <c r="DB180" s="165"/>
      <c r="DC180" s="165"/>
      <c r="DD180" s="165"/>
      <c r="DE180" s="165"/>
      <c r="DF180" s="165"/>
      <c r="DG180" s="165"/>
      <c r="DH180" s="165"/>
      <c r="DI180" s="165"/>
      <c r="DJ180" s="165"/>
      <c r="DK180" s="165"/>
      <c r="DL180" s="165"/>
      <c r="DM180" s="165"/>
      <c r="DN180" s="165"/>
      <c r="DO180" s="165"/>
      <c r="DP180" s="165"/>
      <c r="DQ180" s="165"/>
      <c r="DR180" s="165"/>
      <c r="DS180" s="165"/>
      <c r="DT180" s="165"/>
      <c r="DU180" s="165"/>
      <c r="DV180" s="165"/>
      <c r="DW180" s="165"/>
      <c r="DX180" s="165"/>
      <c r="DY180" s="165"/>
      <c r="DZ180" s="165"/>
      <c r="EA180" s="165"/>
      <c r="EB180" s="165"/>
      <c r="EC180" s="165"/>
      <c r="ED180" s="165"/>
      <c r="EE180" s="165"/>
      <c r="EF180" s="165"/>
      <c r="EG180" s="165"/>
      <c r="EH180" s="165"/>
      <c r="EI180" s="165"/>
      <c r="EJ180" s="165"/>
      <c r="EK180" s="165"/>
      <c r="EL180" s="165"/>
    </row>
    <row r="181" spans="1:142" s="128" customFormat="1" ht="81.599999999999994" x14ac:dyDescent="0.35">
      <c r="A181" s="317"/>
      <c r="B181" s="317">
        <v>1.1200000000000001</v>
      </c>
      <c r="C181" s="317" t="s">
        <v>243</v>
      </c>
      <c r="D181" s="317"/>
      <c r="E181" s="318"/>
      <c r="F181" s="173" t="s">
        <v>790</v>
      </c>
      <c r="G181" s="246"/>
      <c r="H181" s="249"/>
      <c r="I181" s="252"/>
      <c r="J181" s="255"/>
      <c r="K181" s="258"/>
      <c r="AK181" s="165"/>
      <c r="AL181" s="165"/>
      <c r="AM181" s="165"/>
      <c r="AN181" s="165"/>
      <c r="AO181" s="165"/>
      <c r="AP181" s="165"/>
      <c r="AQ181" s="165"/>
      <c r="AR181" s="165"/>
      <c r="AS181" s="165"/>
      <c r="AT181" s="165"/>
      <c r="AU181" s="165"/>
      <c r="AV181" s="165"/>
      <c r="AW181" s="165"/>
      <c r="AX181" s="165"/>
      <c r="AY181" s="165"/>
      <c r="AZ181" s="165"/>
      <c r="BA181" s="165"/>
      <c r="BB181" s="165"/>
      <c r="BC181" s="165"/>
      <c r="BD181" s="165"/>
      <c r="BE181" s="165"/>
      <c r="BF181" s="165"/>
      <c r="BG181" s="165"/>
      <c r="BH181" s="165"/>
      <c r="BI181" s="165"/>
      <c r="BJ181" s="165"/>
      <c r="BK181" s="165"/>
      <c r="BL181" s="165"/>
      <c r="BM181" s="165"/>
      <c r="BN181" s="165"/>
      <c r="BO181" s="165"/>
      <c r="BP181" s="165"/>
      <c r="BQ181" s="165"/>
      <c r="BR181" s="165"/>
      <c r="BS181" s="165"/>
      <c r="BT181" s="165"/>
      <c r="BU181" s="165"/>
      <c r="BV181" s="165"/>
      <c r="BW181" s="165"/>
      <c r="BX181" s="165"/>
      <c r="BY181" s="165"/>
      <c r="BZ181" s="165"/>
      <c r="CA181" s="165"/>
      <c r="CB181" s="165"/>
      <c r="CC181" s="165"/>
      <c r="CD181" s="165"/>
      <c r="CE181" s="165"/>
      <c r="CF181" s="165"/>
      <c r="CG181" s="165"/>
      <c r="CH181" s="165"/>
      <c r="CI181" s="165"/>
      <c r="CJ181" s="165"/>
      <c r="CK181" s="165"/>
      <c r="CL181" s="165"/>
      <c r="CM181" s="165"/>
      <c r="CN181" s="165"/>
      <c r="CO181" s="165"/>
      <c r="CP181" s="165"/>
      <c r="CQ181" s="165"/>
      <c r="CR181" s="165"/>
      <c r="CS181" s="165"/>
      <c r="CT181" s="165"/>
      <c r="CU181" s="165"/>
      <c r="CV181" s="165"/>
      <c r="CW181" s="165"/>
      <c r="CX181" s="165"/>
      <c r="CY181" s="165"/>
      <c r="CZ181" s="165"/>
      <c r="DA181" s="165"/>
      <c r="DB181" s="165"/>
      <c r="DC181" s="165"/>
      <c r="DD181" s="165"/>
      <c r="DE181" s="165"/>
      <c r="DF181" s="165"/>
      <c r="DG181" s="165"/>
      <c r="DH181" s="165"/>
      <c r="DI181" s="165"/>
      <c r="DJ181" s="165"/>
      <c r="DK181" s="165"/>
      <c r="DL181" s="165"/>
      <c r="DM181" s="165"/>
      <c r="DN181" s="165"/>
      <c r="DO181" s="165"/>
      <c r="DP181" s="165"/>
      <c r="DQ181" s="165"/>
      <c r="DR181" s="165"/>
      <c r="DS181" s="165"/>
      <c r="DT181" s="165"/>
      <c r="DU181" s="165"/>
      <c r="DV181" s="165"/>
      <c r="DW181" s="165"/>
      <c r="DX181" s="165"/>
      <c r="DY181" s="165"/>
      <c r="DZ181" s="165"/>
      <c r="EA181" s="165"/>
      <c r="EB181" s="165"/>
      <c r="EC181" s="165"/>
      <c r="ED181" s="165"/>
      <c r="EE181" s="165"/>
      <c r="EF181" s="165"/>
      <c r="EG181" s="165"/>
      <c r="EH181" s="165"/>
      <c r="EI181" s="165"/>
      <c r="EJ181" s="165"/>
      <c r="EK181" s="165"/>
      <c r="EL181" s="165"/>
    </row>
    <row r="182" spans="1:142" s="128" customFormat="1" ht="122.4" x14ac:dyDescent="0.35">
      <c r="A182" s="317"/>
      <c r="B182" s="317"/>
      <c r="C182" s="317"/>
      <c r="D182" s="317"/>
      <c r="E182" s="318"/>
      <c r="F182" s="173" t="s">
        <v>908</v>
      </c>
      <c r="G182" s="247"/>
      <c r="H182" s="250"/>
      <c r="I182" s="253"/>
      <c r="J182" s="256"/>
      <c r="K182" s="259"/>
      <c r="AK182" s="165"/>
      <c r="AL182" s="165"/>
      <c r="AM182" s="165"/>
      <c r="AN182" s="165"/>
      <c r="AO182" s="165"/>
      <c r="AP182" s="165"/>
      <c r="AQ182" s="165"/>
      <c r="AR182" s="165"/>
      <c r="AS182" s="165"/>
      <c r="AT182" s="165"/>
      <c r="AU182" s="165"/>
      <c r="AV182" s="165"/>
      <c r="AW182" s="165"/>
      <c r="AX182" s="165"/>
      <c r="AY182" s="165"/>
      <c r="AZ182" s="165"/>
      <c r="BA182" s="165"/>
      <c r="BB182" s="165"/>
      <c r="BC182" s="165"/>
      <c r="BD182" s="165"/>
      <c r="BE182" s="165"/>
      <c r="BF182" s="165"/>
      <c r="BG182" s="165"/>
      <c r="BH182" s="165"/>
      <c r="BI182" s="165"/>
      <c r="BJ182" s="165"/>
      <c r="BK182" s="165"/>
      <c r="BL182" s="165"/>
      <c r="BM182" s="165"/>
      <c r="BN182" s="165"/>
      <c r="BO182" s="165"/>
      <c r="BP182" s="165"/>
      <c r="BQ182" s="165"/>
      <c r="BR182" s="165"/>
      <c r="BS182" s="165"/>
      <c r="BT182" s="165"/>
      <c r="BU182" s="165"/>
      <c r="BV182" s="165"/>
      <c r="BW182" s="165"/>
      <c r="BX182" s="165"/>
      <c r="BY182" s="165"/>
      <c r="BZ182" s="165"/>
      <c r="CA182" s="165"/>
      <c r="CB182" s="165"/>
      <c r="CC182" s="165"/>
      <c r="CD182" s="165"/>
      <c r="CE182" s="165"/>
      <c r="CF182" s="165"/>
      <c r="CG182" s="165"/>
      <c r="CH182" s="165"/>
      <c r="CI182" s="165"/>
      <c r="CJ182" s="165"/>
      <c r="CK182" s="165"/>
      <c r="CL182" s="165"/>
      <c r="CM182" s="165"/>
      <c r="CN182" s="165"/>
      <c r="CO182" s="165"/>
      <c r="CP182" s="165"/>
      <c r="CQ182" s="165"/>
      <c r="CR182" s="165"/>
      <c r="CS182" s="165"/>
      <c r="CT182" s="165"/>
      <c r="CU182" s="165"/>
      <c r="CV182" s="165"/>
      <c r="CW182" s="165"/>
      <c r="CX182" s="165"/>
      <c r="CY182" s="165"/>
      <c r="CZ182" s="165"/>
      <c r="DA182" s="165"/>
      <c r="DB182" s="165"/>
      <c r="DC182" s="165"/>
      <c r="DD182" s="165"/>
      <c r="DE182" s="165"/>
      <c r="DF182" s="165"/>
      <c r="DG182" s="165"/>
      <c r="DH182" s="165"/>
      <c r="DI182" s="165"/>
      <c r="DJ182" s="165"/>
      <c r="DK182" s="165"/>
      <c r="DL182" s="165"/>
      <c r="DM182" s="165"/>
      <c r="DN182" s="165"/>
      <c r="DO182" s="165"/>
      <c r="DP182" s="165"/>
      <c r="DQ182" s="165"/>
      <c r="DR182" s="165"/>
      <c r="DS182" s="165"/>
      <c r="DT182" s="165"/>
      <c r="DU182" s="165"/>
      <c r="DV182" s="165"/>
      <c r="DW182" s="165"/>
      <c r="DX182" s="165"/>
      <c r="DY182" s="165"/>
      <c r="DZ182" s="165"/>
      <c r="EA182" s="165"/>
      <c r="EB182" s="165"/>
      <c r="EC182" s="165"/>
      <c r="ED182" s="165"/>
      <c r="EE182" s="165"/>
      <c r="EF182" s="165"/>
      <c r="EG182" s="165"/>
      <c r="EH182" s="165"/>
      <c r="EI182" s="165"/>
      <c r="EJ182" s="165"/>
      <c r="EK182" s="165"/>
      <c r="EL182" s="165"/>
    </row>
    <row r="183" spans="1:142" s="128" customFormat="1" ht="20.25" customHeight="1" x14ac:dyDescent="0.35">
      <c r="A183" s="317"/>
      <c r="B183" s="317"/>
      <c r="C183" s="317"/>
      <c r="D183" s="317"/>
      <c r="E183" s="318"/>
      <c r="F183" s="174" t="s">
        <v>770</v>
      </c>
      <c r="G183" s="247"/>
      <c r="H183" s="250"/>
      <c r="I183" s="253"/>
      <c r="J183" s="256"/>
      <c r="K183" s="259"/>
      <c r="AK183" s="165"/>
      <c r="AL183" s="165"/>
      <c r="AM183" s="165"/>
      <c r="AN183" s="165"/>
      <c r="AO183" s="165"/>
      <c r="AP183" s="165"/>
      <c r="AQ183" s="165"/>
      <c r="AR183" s="165"/>
      <c r="AS183" s="165"/>
      <c r="AT183" s="165"/>
      <c r="AU183" s="165"/>
      <c r="AV183" s="165"/>
      <c r="AW183" s="165"/>
      <c r="AX183" s="165"/>
      <c r="AY183" s="165"/>
      <c r="AZ183" s="165"/>
      <c r="BA183" s="165"/>
      <c r="BB183" s="165"/>
      <c r="BC183" s="165"/>
      <c r="BD183" s="165"/>
      <c r="BE183" s="165"/>
      <c r="BF183" s="165"/>
      <c r="BG183" s="165"/>
      <c r="BH183" s="165"/>
      <c r="BI183" s="165"/>
      <c r="BJ183" s="165"/>
      <c r="BK183" s="165"/>
      <c r="BL183" s="165"/>
      <c r="BM183" s="165"/>
      <c r="BN183" s="165"/>
      <c r="BO183" s="165"/>
      <c r="BP183" s="165"/>
      <c r="BQ183" s="165"/>
      <c r="BR183" s="165"/>
      <c r="BS183" s="165"/>
      <c r="BT183" s="165"/>
      <c r="BU183" s="165"/>
      <c r="BV183" s="165"/>
      <c r="BW183" s="165"/>
      <c r="BX183" s="165"/>
      <c r="BY183" s="165"/>
      <c r="BZ183" s="165"/>
      <c r="CA183" s="165"/>
      <c r="CB183" s="165"/>
      <c r="CC183" s="165"/>
      <c r="CD183" s="165"/>
      <c r="CE183" s="165"/>
      <c r="CF183" s="165"/>
      <c r="CG183" s="165"/>
      <c r="CH183" s="165"/>
      <c r="CI183" s="165"/>
      <c r="CJ183" s="165"/>
      <c r="CK183" s="165"/>
      <c r="CL183" s="165"/>
      <c r="CM183" s="165"/>
      <c r="CN183" s="165"/>
      <c r="CO183" s="165"/>
      <c r="CP183" s="165"/>
      <c r="CQ183" s="165"/>
      <c r="CR183" s="165"/>
      <c r="CS183" s="165"/>
      <c r="CT183" s="165"/>
      <c r="CU183" s="165"/>
      <c r="CV183" s="165"/>
      <c r="CW183" s="165"/>
      <c r="CX183" s="165"/>
      <c r="CY183" s="165"/>
      <c r="CZ183" s="165"/>
      <c r="DA183" s="165"/>
      <c r="DB183" s="165"/>
      <c r="DC183" s="165"/>
      <c r="DD183" s="165"/>
      <c r="DE183" s="165"/>
      <c r="DF183" s="165"/>
      <c r="DG183" s="165"/>
      <c r="DH183" s="165"/>
      <c r="DI183" s="165"/>
      <c r="DJ183" s="165"/>
      <c r="DK183" s="165"/>
      <c r="DL183" s="165"/>
      <c r="DM183" s="165"/>
      <c r="DN183" s="165"/>
      <c r="DO183" s="165"/>
      <c r="DP183" s="165"/>
      <c r="DQ183" s="165"/>
      <c r="DR183" s="165"/>
      <c r="DS183" s="165"/>
      <c r="DT183" s="165"/>
      <c r="DU183" s="165"/>
      <c r="DV183" s="165"/>
      <c r="DW183" s="165"/>
      <c r="DX183" s="165"/>
      <c r="DY183" s="165"/>
      <c r="DZ183" s="165"/>
      <c r="EA183" s="165"/>
      <c r="EB183" s="165"/>
      <c r="EC183" s="165"/>
      <c r="ED183" s="165"/>
      <c r="EE183" s="165"/>
      <c r="EF183" s="165"/>
      <c r="EG183" s="165"/>
      <c r="EH183" s="165"/>
      <c r="EI183" s="165"/>
      <c r="EJ183" s="165"/>
      <c r="EK183" s="165"/>
      <c r="EL183" s="165"/>
    </row>
    <row r="184" spans="1:142" s="128" customFormat="1" ht="82.2" thickBot="1" x14ac:dyDescent="0.4">
      <c r="A184" s="308"/>
      <c r="B184" s="308"/>
      <c r="C184" s="308"/>
      <c r="D184" s="308"/>
      <c r="E184" s="311"/>
      <c r="F184" s="177" t="s">
        <v>909</v>
      </c>
      <c r="G184" s="247"/>
      <c r="H184" s="250"/>
      <c r="I184" s="253"/>
      <c r="J184" s="256"/>
      <c r="K184" s="260"/>
      <c r="AK184" s="165"/>
      <c r="AL184" s="165"/>
      <c r="AM184" s="165"/>
      <c r="AN184" s="165"/>
      <c r="AO184" s="165"/>
      <c r="AP184" s="165"/>
      <c r="AQ184" s="165"/>
      <c r="AR184" s="165"/>
      <c r="AS184" s="165"/>
      <c r="AT184" s="165"/>
      <c r="AU184" s="165"/>
      <c r="AV184" s="165"/>
      <c r="AW184" s="165"/>
      <c r="AX184" s="165"/>
      <c r="AY184" s="165"/>
      <c r="AZ184" s="165"/>
      <c r="BA184" s="165"/>
      <c r="BB184" s="165"/>
      <c r="BC184" s="165"/>
      <c r="BD184" s="165"/>
      <c r="BE184" s="165"/>
      <c r="BF184" s="165"/>
      <c r="BG184" s="165"/>
      <c r="BH184" s="165"/>
      <c r="BI184" s="165"/>
      <c r="BJ184" s="165"/>
      <c r="BK184" s="165"/>
      <c r="BL184" s="165"/>
      <c r="BM184" s="165"/>
      <c r="BN184" s="165"/>
      <c r="BO184" s="165"/>
      <c r="BP184" s="165"/>
      <c r="BQ184" s="165"/>
      <c r="BR184" s="165"/>
      <c r="BS184" s="165"/>
      <c r="BT184" s="165"/>
      <c r="BU184" s="165"/>
      <c r="BV184" s="165"/>
      <c r="BW184" s="165"/>
      <c r="BX184" s="165"/>
      <c r="BY184" s="165"/>
      <c r="BZ184" s="165"/>
      <c r="CA184" s="165"/>
      <c r="CB184" s="165"/>
      <c r="CC184" s="165"/>
      <c r="CD184" s="165"/>
      <c r="CE184" s="165"/>
      <c r="CF184" s="165"/>
      <c r="CG184" s="165"/>
      <c r="CH184" s="165"/>
      <c r="CI184" s="165"/>
      <c r="CJ184" s="165"/>
      <c r="CK184" s="165"/>
      <c r="CL184" s="165"/>
      <c r="CM184" s="165"/>
      <c r="CN184" s="165"/>
      <c r="CO184" s="165"/>
      <c r="CP184" s="165"/>
      <c r="CQ184" s="165"/>
      <c r="CR184" s="165"/>
      <c r="CS184" s="165"/>
      <c r="CT184" s="165"/>
      <c r="CU184" s="165"/>
      <c r="CV184" s="165"/>
      <c r="CW184" s="165"/>
      <c r="CX184" s="165"/>
      <c r="CY184" s="165"/>
      <c r="CZ184" s="165"/>
      <c r="DA184" s="165"/>
      <c r="DB184" s="165"/>
      <c r="DC184" s="165"/>
      <c r="DD184" s="165"/>
      <c r="DE184" s="165"/>
      <c r="DF184" s="165"/>
      <c r="DG184" s="165"/>
      <c r="DH184" s="165"/>
      <c r="DI184" s="165"/>
      <c r="DJ184" s="165"/>
      <c r="DK184" s="165"/>
      <c r="DL184" s="165"/>
      <c r="DM184" s="165"/>
      <c r="DN184" s="165"/>
      <c r="DO184" s="165"/>
      <c r="DP184" s="165"/>
      <c r="DQ184" s="165"/>
      <c r="DR184" s="165"/>
      <c r="DS184" s="165"/>
      <c r="DT184" s="165"/>
      <c r="DU184" s="165"/>
      <c r="DV184" s="165"/>
      <c r="DW184" s="165"/>
      <c r="DX184" s="165"/>
      <c r="DY184" s="165"/>
      <c r="DZ184" s="165"/>
      <c r="EA184" s="165"/>
      <c r="EB184" s="165"/>
      <c r="EC184" s="165"/>
      <c r="ED184" s="165"/>
      <c r="EE184" s="165"/>
      <c r="EF184" s="165"/>
      <c r="EG184" s="165"/>
      <c r="EH184" s="165"/>
      <c r="EI184" s="165"/>
      <c r="EJ184" s="165"/>
      <c r="EK184" s="165"/>
      <c r="EL184" s="165"/>
    </row>
    <row r="185" spans="1:142" s="128" customFormat="1" ht="77.25" customHeight="1" thickBot="1" x14ac:dyDescent="0.4">
      <c r="A185" s="385" t="s">
        <v>1030</v>
      </c>
      <c r="B185" s="386"/>
      <c r="C185" s="386"/>
      <c r="D185" s="386"/>
      <c r="E185" s="386"/>
      <c r="F185" s="386"/>
      <c r="G185" s="386"/>
      <c r="H185" s="386"/>
      <c r="I185" s="386"/>
      <c r="J185" s="386"/>
      <c r="K185" s="386"/>
      <c r="AK185" s="165"/>
      <c r="AL185" s="165"/>
      <c r="AM185" s="165"/>
      <c r="AN185" s="165"/>
      <c r="AO185" s="165"/>
      <c r="AP185" s="165"/>
      <c r="AQ185" s="165"/>
      <c r="AR185" s="165"/>
      <c r="AS185" s="165"/>
      <c r="AT185" s="165"/>
      <c r="AU185" s="165"/>
      <c r="AV185" s="165"/>
      <c r="AW185" s="165"/>
      <c r="AX185" s="165"/>
      <c r="AY185" s="165"/>
      <c r="AZ185" s="165"/>
      <c r="BA185" s="165"/>
      <c r="BB185" s="165"/>
      <c r="BC185" s="165"/>
      <c r="BD185" s="165"/>
      <c r="BE185" s="165"/>
      <c r="BF185" s="165"/>
      <c r="BG185" s="165"/>
      <c r="BH185" s="165"/>
      <c r="BI185" s="165"/>
      <c r="BJ185" s="165"/>
      <c r="BK185" s="165"/>
      <c r="BL185" s="165"/>
      <c r="BM185" s="165"/>
      <c r="BN185" s="165"/>
      <c r="BO185" s="165"/>
      <c r="BP185" s="165"/>
      <c r="BQ185" s="165"/>
      <c r="BR185" s="165"/>
      <c r="BS185" s="165"/>
      <c r="BT185" s="165"/>
      <c r="BU185" s="165"/>
      <c r="BV185" s="165"/>
      <c r="BW185" s="165"/>
      <c r="BX185" s="165"/>
      <c r="BY185" s="165"/>
      <c r="BZ185" s="165"/>
      <c r="CA185" s="165"/>
      <c r="CB185" s="165"/>
      <c r="CC185" s="165"/>
      <c r="CD185" s="165"/>
      <c r="CE185" s="165"/>
      <c r="CF185" s="165"/>
      <c r="CG185" s="165"/>
      <c r="CH185" s="165"/>
      <c r="CI185" s="165"/>
      <c r="CJ185" s="165"/>
      <c r="CK185" s="165"/>
      <c r="CL185" s="165"/>
      <c r="CM185" s="165"/>
      <c r="CN185" s="165"/>
      <c r="CO185" s="165"/>
      <c r="CP185" s="165"/>
      <c r="CQ185" s="165"/>
      <c r="CR185" s="165"/>
      <c r="CS185" s="165"/>
      <c r="CT185" s="165"/>
      <c r="CU185" s="165"/>
      <c r="CV185" s="165"/>
      <c r="CW185" s="165"/>
      <c r="CX185" s="165"/>
      <c r="CY185" s="165"/>
      <c r="CZ185" s="165"/>
      <c r="DA185" s="165"/>
      <c r="DB185" s="165"/>
      <c r="DC185" s="165"/>
      <c r="DD185" s="165"/>
      <c r="DE185" s="165"/>
      <c r="DF185" s="165"/>
      <c r="DG185" s="165"/>
      <c r="DH185" s="165"/>
      <c r="DI185" s="165"/>
      <c r="DJ185" s="165"/>
      <c r="DK185" s="165"/>
      <c r="DL185" s="165"/>
      <c r="DM185" s="165"/>
      <c r="DN185" s="165"/>
      <c r="DO185" s="165"/>
      <c r="DP185" s="165"/>
      <c r="DQ185" s="165"/>
      <c r="DR185" s="165"/>
      <c r="DS185" s="165"/>
      <c r="DT185" s="165"/>
      <c r="DU185" s="165"/>
      <c r="DV185" s="165"/>
      <c r="DW185" s="165"/>
      <c r="DX185" s="165"/>
      <c r="DY185" s="165"/>
      <c r="DZ185" s="165"/>
      <c r="EA185" s="165"/>
      <c r="EB185" s="165"/>
      <c r="EC185" s="165"/>
      <c r="ED185" s="165"/>
      <c r="EE185" s="165"/>
      <c r="EF185" s="165"/>
      <c r="EG185" s="165"/>
      <c r="EH185" s="165"/>
      <c r="EI185" s="165"/>
      <c r="EJ185" s="165"/>
      <c r="EK185" s="165"/>
      <c r="EL185" s="165"/>
    </row>
    <row r="186" spans="1:142" ht="20.399999999999999" x14ac:dyDescent="0.35">
      <c r="A186" s="134"/>
      <c r="B186" s="358">
        <v>1.1299999999999999</v>
      </c>
      <c r="C186" s="361" t="s">
        <v>922</v>
      </c>
      <c r="D186" s="362"/>
      <c r="E186" s="363"/>
      <c r="F186" s="370" t="s">
        <v>1146</v>
      </c>
      <c r="G186" s="387"/>
      <c r="H186" s="390"/>
      <c r="I186" s="390"/>
      <c r="J186" s="211"/>
      <c r="K186" s="160"/>
    </row>
    <row r="187" spans="1:142" ht="20.399999999999999" x14ac:dyDescent="0.35">
      <c r="A187" s="135"/>
      <c r="B187" s="359"/>
      <c r="C187" s="364"/>
      <c r="D187" s="365"/>
      <c r="E187" s="366"/>
      <c r="F187" s="371"/>
      <c r="G187" s="388"/>
      <c r="H187" s="391"/>
      <c r="I187" s="391"/>
      <c r="J187" s="212"/>
      <c r="K187" s="160"/>
    </row>
    <row r="188" spans="1:142" ht="20.399999999999999" x14ac:dyDescent="0.35">
      <c r="A188" s="135"/>
      <c r="B188" s="359"/>
      <c r="C188" s="364"/>
      <c r="D188" s="365"/>
      <c r="E188" s="366"/>
      <c r="F188" s="371"/>
      <c r="G188" s="388"/>
      <c r="H188" s="391"/>
      <c r="I188" s="391"/>
      <c r="J188" s="212"/>
      <c r="K188" s="160"/>
    </row>
    <row r="189" spans="1:142" ht="20.399999999999999" x14ac:dyDescent="0.35">
      <c r="A189" s="135"/>
      <c r="B189" s="359"/>
      <c r="C189" s="364"/>
      <c r="D189" s="365"/>
      <c r="E189" s="366"/>
      <c r="F189" s="371"/>
      <c r="G189" s="388"/>
      <c r="H189" s="391"/>
      <c r="I189" s="391"/>
      <c r="J189" s="212"/>
      <c r="K189" s="160"/>
    </row>
    <row r="190" spans="1:142" ht="20.399999999999999" x14ac:dyDescent="0.35">
      <c r="A190" s="135"/>
      <c r="B190" s="359"/>
      <c r="C190" s="364"/>
      <c r="D190" s="365"/>
      <c r="E190" s="366"/>
      <c r="F190" s="371"/>
      <c r="G190" s="388"/>
      <c r="H190" s="391"/>
      <c r="I190" s="391"/>
      <c r="J190" s="212"/>
      <c r="K190" s="160"/>
    </row>
    <row r="191" spans="1:142" ht="20.399999999999999" x14ac:dyDescent="0.35">
      <c r="A191" s="135"/>
      <c r="B191" s="359"/>
      <c r="C191" s="364"/>
      <c r="D191" s="365"/>
      <c r="E191" s="366"/>
      <c r="F191" s="371"/>
      <c r="G191" s="388"/>
      <c r="H191" s="391"/>
      <c r="I191" s="391"/>
      <c r="J191" s="212"/>
      <c r="K191" s="160"/>
    </row>
    <row r="192" spans="1:142" ht="20.399999999999999" x14ac:dyDescent="0.35">
      <c r="A192" s="135"/>
      <c r="B192" s="359"/>
      <c r="C192" s="364"/>
      <c r="D192" s="365"/>
      <c r="E192" s="366"/>
      <c r="F192" s="371"/>
      <c r="G192" s="388"/>
      <c r="H192" s="391"/>
      <c r="I192" s="391"/>
      <c r="J192" s="212"/>
      <c r="K192" s="160"/>
    </row>
    <row r="193" spans="1:142" ht="41.25" customHeight="1" thickBot="1" x14ac:dyDescent="0.4">
      <c r="A193" s="136"/>
      <c r="B193" s="360"/>
      <c r="C193" s="367"/>
      <c r="D193" s="368"/>
      <c r="E193" s="369"/>
      <c r="F193" s="372"/>
      <c r="G193" s="389"/>
      <c r="H193" s="392"/>
      <c r="I193" s="392"/>
      <c r="J193" s="213"/>
      <c r="K193" s="160"/>
    </row>
    <row r="194" spans="1:142" s="139" customFormat="1" ht="54.75" customHeight="1" x14ac:dyDescent="0.4">
      <c r="A194" s="137"/>
      <c r="B194" s="99"/>
      <c r="C194" s="373" t="s">
        <v>1062</v>
      </c>
      <c r="D194" s="376" t="s">
        <v>923</v>
      </c>
      <c r="E194" s="377"/>
      <c r="F194" s="382" t="s">
        <v>1147</v>
      </c>
      <c r="G194" s="225"/>
      <c r="H194" s="138"/>
      <c r="I194" s="208"/>
      <c r="J194" s="211"/>
      <c r="K194" s="160"/>
      <c r="L194" s="112"/>
      <c r="M194" s="112"/>
      <c r="N194" s="112"/>
      <c r="O194" s="112"/>
      <c r="P194" s="112"/>
      <c r="Q194" s="112"/>
      <c r="R194" s="112"/>
      <c r="S194" s="112"/>
      <c r="T194" s="112"/>
      <c r="U194" s="112"/>
      <c r="V194" s="112"/>
      <c r="W194" s="112"/>
      <c r="X194" s="112"/>
      <c r="Y194" s="112"/>
      <c r="Z194" s="112"/>
      <c r="AA194" s="112"/>
      <c r="AB194" s="112"/>
      <c r="AC194" s="112"/>
      <c r="AD194" s="112"/>
      <c r="AE194" s="112"/>
      <c r="AF194" s="112"/>
      <c r="AG194" s="112"/>
      <c r="AH194" s="112"/>
      <c r="AI194" s="112"/>
      <c r="AJ194" s="112"/>
      <c r="AK194" s="112"/>
      <c r="AL194" s="112"/>
      <c r="AM194" s="112"/>
      <c r="AN194" s="112"/>
      <c r="AO194" s="112"/>
      <c r="AP194" s="112"/>
      <c r="AQ194" s="112"/>
      <c r="AR194" s="112"/>
      <c r="AS194" s="112"/>
      <c r="AT194" s="112"/>
      <c r="AU194" s="112"/>
      <c r="AV194" s="112"/>
      <c r="AW194" s="112"/>
      <c r="AX194" s="112"/>
      <c r="AY194" s="112"/>
      <c r="AZ194" s="112"/>
      <c r="BA194" s="112"/>
      <c r="BB194" s="112"/>
      <c r="BC194" s="112"/>
      <c r="BD194" s="112"/>
      <c r="BE194" s="112"/>
      <c r="BF194" s="112"/>
      <c r="BG194" s="112"/>
      <c r="BH194" s="112"/>
      <c r="BI194" s="112"/>
      <c r="BJ194" s="112"/>
      <c r="BK194" s="112"/>
      <c r="BL194" s="112"/>
      <c r="BM194" s="112"/>
      <c r="BN194" s="112"/>
      <c r="BO194" s="112"/>
      <c r="BP194" s="112"/>
      <c r="BQ194" s="112"/>
      <c r="BR194" s="112"/>
      <c r="BS194" s="112"/>
      <c r="BT194" s="112"/>
      <c r="BU194" s="112"/>
      <c r="BV194" s="112"/>
      <c r="BW194" s="112"/>
      <c r="BX194" s="112"/>
      <c r="BY194" s="112"/>
      <c r="BZ194" s="112"/>
      <c r="CA194" s="112"/>
      <c r="CB194" s="112"/>
      <c r="CC194" s="112"/>
      <c r="CD194" s="112"/>
      <c r="CE194" s="112"/>
      <c r="CF194" s="112"/>
      <c r="CG194" s="112"/>
      <c r="CH194" s="112"/>
      <c r="CI194" s="112"/>
      <c r="CJ194" s="112"/>
      <c r="CK194" s="112"/>
      <c r="CL194" s="112"/>
      <c r="CM194" s="112"/>
      <c r="CN194" s="112"/>
      <c r="CO194" s="112"/>
      <c r="CP194" s="112"/>
      <c r="CQ194" s="112"/>
      <c r="CR194" s="112"/>
      <c r="CS194" s="112"/>
      <c r="CT194" s="112"/>
      <c r="CU194" s="112"/>
      <c r="CV194" s="112"/>
      <c r="CW194" s="112"/>
      <c r="CX194" s="112"/>
      <c r="CY194" s="112"/>
      <c r="CZ194" s="112"/>
      <c r="DA194" s="112"/>
      <c r="DB194" s="112"/>
      <c r="DC194" s="112"/>
      <c r="DD194" s="112"/>
      <c r="DE194" s="112"/>
      <c r="DF194" s="112"/>
      <c r="DG194" s="112"/>
      <c r="DH194" s="112"/>
      <c r="DI194" s="112"/>
      <c r="DJ194" s="112"/>
      <c r="DK194" s="112"/>
      <c r="DL194" s="112"/>
      <c r="DM194" s="112"/>
      <c r="DN194" s="112"/>
      <c r="DO194" s="112"/>
      <c r="DP194" s="112"/>
      <c r="DQ194" s="112"/>
      <c r="DR194" s="112"/>
      <c r="DS194" s="112"/>
      <c r="DT194" s="112"/>
      <c r="DU194" s="112"/>
      <c r="DV194" s="112"/>
      <c r="DW194" s="112"/>
      <c r="DX194" s="112"/>
      <c r="DY194" s="112"/>
      <c r="DZ194" s="112"/>
      <c r="EA194" s="112"/>
      <c r="EB194" s="112"/>
      <c r="EC194" s="112"/>
      <c r="ED194" s="112"/>
      <c r="EE194" s="112"/>
      <c r="EF194" s="112"/>
      <c r="EG194" s="112"/>
      <c r="EH194" s="112"/>
      <c r="EI194" s="112"/>
      <c r="EJ194" s="112"/>
      <c r="EK194" s="112"/>
      <c r="EL194" s="112"/>
    </row>
    <row r="195" spans="1:142" s="139" customFormat="1" x14ac:dyDescent="0.4">
      <c r="A195" s="140"/>
      <c r="B195" s="100"/>
      <c r="C195" s="374"/>
      <c r="D195" s="378"/>
      <c r="E195" s="379"/>
      <c r="F195" s="383"/>
      <c r="G195" s="226"/>
      <c r="H195" s="228"/>
      <c r="I195" s="209"/>
      <c r="J195" s="212"/>
      <c r="K195" s="160"/>
      <c r="L195" s="112"/>
      <c r="M195" s="112"/>
      <c r="N195" s="112"/>
      <c r="O195" s="112"/>
      <c r="P195" s="112"/>
      <c r="Q195" s="112"/>
      <c r="R195" s="112"/>
      <c r="S195" s="112"/>
      <c r="T195" s="112"/>
      <c r="U195" s="112"/>
      <c r="V195" s="112"/>
      <c r="W195" s="112"/>
      <c r="X195" s="112"/>
      <c r="Y195" s="112"/>
      <c r="Z195" s="112"/>
      <c r="AA195" s="112"/>
      <c r="AB195" s="112"/>
      <c r="AC195" s="112"/>
      <c r="AD195" s="112"/>
      <c r="AE195" s="112"/>
      <c r="AF195" s="112"/>
      <c r="AG195" s="112"/>
      <c r="AH195" s="112"/>
      <c r="AI195" s="112"/>
      <c r="AJ195" s="112"/>
      <c r="AK195" s="112"/>
      <c r="AL195" s="112"/>
      <c r="AM195" s="112"/>
      <c r="AN195" s="112"/>
      <c r="AO195" s="112"/>
      <c r="AP195" s="112"/>
      <c r="AQ195" s="112"/>
      <c r="AR195" s="112"/>
      <c r="AS195" s="112"/>
      <c r="AT195" s="112"/>
      <c r="AU195" s="112"/>
      <c r="AV195" s="112"/>
      <c r="AW195" s="112"/>
      <c r="AX195" s="112"/>
      <c r="AY195" s="112"/>
      <c r="AZ195" s="112"/>
      <c r="BA195" s="112"/>
      <c r="BB195" s="112"/>
      <c r="BC195" s="112"/>
      <c r="BD195" s="112"/>
      <c r="BE195" s="112"/>
      <c r="BF195" s="112"/>
      <c r="BG195" s="112"/>
      <c r="BH195" s="112"/>
      <c r="BI195" s="112"/>
      <c r="BJ195" s="112"/>
      <c r="BK195" s="112"/>
      <c r="BL195" s="112"/>
      <c r="BM195" s="112"/>
      <c r="BN195" s="112"/>
      <c r="BO195" s="112"/>
      <c r="BP195" s="112"/>
      <c r="BQ195" s="112"/>
      <c r="BR195" s="112"/>
      <c r="BS195" s="112"/>
      <c r="BT195" s="112"/>
      <c r="BU195" s="112"/>
      <c r="BV195" s="112"/>
      <c r="BW195" s="112"/>
      <c r="BX195" s="112"/>
      <c r="BY195" s="112"/>
      <c r="BZ195" s="112"/>
      <c r="CA195" s="112"/>
      <c r="CB195" s="112"/>
      <c r="CC195" s="112"/>
      <c r="CD195" s="112"/>
      <c r="CE195" s="112"/>
      <c r="CF195" s="112"/>
      <c r="CG195" s="112"/>
      <c r="CH195" s="112"/>
      <c r="CI195" s="112"/>
      <c r="CJ195" s="112"/>
      <c r="CK195" s="112"/>
      <c r="CL195" s="112"/>
      <c r="CM195" s="112"/>
      <c r="CN195" s="112"/>
      <c r="CO195" s="112"/>
      <c r="CP195" s="112"/>
      <c r="CQ195" s="112"/>
      <c r="CR195" s="112"/>
      <c r="CS195" s="112"/>
      <c r="CT195" s="112"/>
      <c r="CU195" s="112"/>
      <c r="CV195" s="112"/>
      <c r="CW195" s="112"/>
      <c r="CX195" s="112"/>
      <c r="CY195" s="112"/>
      <c r="CZ195" s="112"/>
      <c r="DA195" s="112"/>
      <c r="DB195" s="112"/>
      <c r="DC195" s="112"/>
      <c r="DD195" s="112"/>
      <c r="DE195" s="112"/>
      <c r="DF195" s="112"/>
      <c r="DG195" s="112"/>
      <c r="DH195" s="112"/>
      <c r="DI195" s="112"/>
      <c r="DJ195" s="112"/>
      <c r="DK195" s="112"/>
      <c r="DL195" s="112"/>
      <c r="DM195" s="112"/>
      <c r="DN195" s="112"/>
      <c r="DO195" s="112"/>
      <c r="DP195" s="112"/>
      <c r="DQ195" s="112"/>
      <c r="DR195" s="112"/>
      <c r="DS195" s="112"/>
      <c r="DT195" s="112"/>
      <c r="DU195" s="112"/>
      <c r="DV195" s="112"/>
      <c r="DW195" s="112"/>
      <c r="DX195" s="112"/>
      <c r="DY195" s="112"/>
      <c r="DZ195" s="112"/>
      <c r="EA195" s="112"/>
      <c r="EB195" s="112"/>
      <c r="EC195" s="112"/>
      <c r="ED195" s="112"/>
      <c r="EE195" s="112"/>
      <c r="EF195" s="112"/>
      <c r="EG195" s="112"/>
      <c r="EH195" s="112"/>
      <c r="EI195" s="112"/>
      <c r="EJ195" s="112"/>
      <c r="EK195" s="112"/>
      <c r="EL195" s="112"/>
    </row>
    <row r="196" spans="1:142" s="139" customFormat="1" x14ac:dyDescent="0.4">
      <c r="A196" s="140"/>
      <c r="B196" s="100"/>
      <c r="C196" s="374"/>
      <c r="D196" s="378"/>
      <c r="E196" s="379"/>
      <c r="F196" s="383"/>
      <c r="G196" s="226"/>
      <c r="H196" s="228"/>
      <c r="I196" s="209"/>
      <c r="J196" s="212"/>
      <c r="K196" s="160"/>
      <c r="L196" s="112"/>
      <c r="M196" s="112"/>
      <c r="N196" s="112"/>
      <c r="O196" s="112"/>
      <c r="P196" s="112"/>
      <c r="Q196" s="112"/>
      <c r="R196" s="112"/>
      <c r="S196" s="112"/>
      <c r="T196" s="112"/>
      <c r="U196" s="112"/>
      <c r="V196" s="112"/>
      <c r="W196" s="112"/>
      <c r="X196" s="112"/>
      <c r="Y196" s="112"/>
      <c r="Z196" s="112"/>
      <c r="AA196" s="112"/>
      <c r="AB196" s="112"/>
      <c r="AC196" s="112"/>
      <c r="AD196" s="112"/>
      <c r="AE196" s="112"/>
      <c r="AF196" s="112"/>
      <c r="AG196" s="112"/>
      <c r="AH196" s="112"/>
      <c r="AI196" s="112"/>
      <c r="AJ196" s="112"/>
      <c r="AK196" s="112"/>
      <c r="AL196" s="112"/>
      <c r="AM196" s="112"/>
      <c r="AN196" s="112"/>
      <c r="AO196" s="112"/>
      <c r="AP196" s="112"/>
      <c r="AQ196" s="112"/>
      <c r="AR196" s="112"/>
      <c r="AS196" s="112"/>
      <c r="AT196" s="112"/>
      <c r="AU196" s="112"/>
      <c r="AV196" s="112"/>
      <c r="AW196" s="112"/>
      <c r="AX196" s="112"/>
      <c r="AY196" s="112"/>
      <c r="AZ196" s="112"/>
      <c r="BA196" s="112"/>
      <c r="BB196" s="112"/>
      <c r="BC196" s="112"/>
      <c r="BD196" s="112"/>
      <c r="BE196" s="112"/>
      <c r="BF196" s="112"/>
      <c r="BG196" s="112"/>
      <c r="BH196" s="112"/>
      <c r="BI196" s="112"/>
      <c r="BJ196" s="112"/>
      <c r="BK196" s="112"/>
      <c r="BL196" s="112"/>
      <c r="BM196" s="112"/>
      <c r="BN196" s="112"/>
      <c r="BO196" s="112"/>
      <c r="BP196" s="112"/>
      <c r="BQ196" s="112"/>
      <c r="BR196" s="112"/>
      <c r="BS196" s="112"/>
      <c r="BT196" s="112"/>
      <c r="BU196" s="112"/>
      <c r="BV196" s="112"/>
      <c r="BW196" s="112"/>
      <c r="BX196" s="112"/>
      <c r="BY196" s="112"/>
      <c r="BZ196" s="112"/>
      <c r="CA196" s="112"/>
      <c r="CB196" s="112"/>
      <c r="CC196" s="112"/>
      <c r="CD196" s="112"/>
      <c r="CE196" s="112"/>
      <c r="CF196" s="112"/>
      <c r="CG196" s="112"/>
      <c r="CH196" s="112"/>
      <c r="CI196" s="112"/>
      <c r="CJ196" s="112"/>
      <c r="CK196" s="112"/>
      <c r="CL196" s="112"/>
      <c r="CM196" s="112"/>
      <c r="CN196" s="112"/>
      <c r="CO196" s="112"/>
      <c r="CP196" s="112"/>
      <c r="CQ196" s="112"/>
      <c r="CR196" s="112"/>
      <c r="CS196" s="112"/>
      <c r="CT196" s="112"/>
      <c r="CU196" s="112"/>
      <c r="CV196" s="112"/>
      <c r="CW196" s="112"/>
      <c r="CX196" s="112"/>
      <c r="CY196" s="112"/>
      <c r="CZ196" s="112"/>
      <c r="DA196" s="112"/>
      <c r="DB196" s="112"/>
      <c r="DC196" s="112"/>
      <c r="DD196" s="112"/>
      <c r="DE196" s="112"/>
      <c r="DF196" s="112"/>
      <c r="DG196" s="112"/>
      <c r="DH196" s="112"/>
      <c r="DI196" s="112"/>
      <c r="DJ196" s="112"/>
      <c r="DK196" s="112"/>
      <c r="DL196" s="112"/>
      <c r="DM196" s="112"/>
      <c r="DN196" s="112"/>
      <c r="DO196" s="112"/>
      <c r="DP196" s="112"/>
      <c r="DQ196" s="112"/>
      <c r="DR196" s="112"/>
      <c r="DS196" s="112"/>
      <c r="DT196" s="112"/>
      <c r="DU196" s="112"/>
      <c r="DV196" s="112"/>
      <c r="DW196" s="112"/>
      <c r="DX196" s="112"/>
      <c r="DY196" s="112"/>
      <c r="DZ196" s="112"/>
      <c r="EA196" s="112"/>
      <c r="EB196" s="112"/>
      <c r="EC196" s="112"/>
      <c r="ED196" s="112"/>
      <c r="EE196" s="112"/>
      <c r="EF196" s="112"/>
      <c r="EG196" s="112"/>
      <c r="EH196" s="112"/>
      <c r="EI196" s="112"/>
      <c r="EJ196" s="112"/>
      <c r="EK196" s="112"/>
      <c r="EL196" s="112"/>
    </row>
    <row r="197" spans="1:142" s="139" customFormat="1" x14ac:dyDescent="0.4">
      <c r="A197" s="140"/>
      <c r="B197" s="100"/>
      <c r="C197" s="374"/>
      <c r="D197" s="378"/>
      <c r="E197" s="379"/>
      <c r="F197" s="383"/>
      <c r="G197" s="226"/>
      <c r="H197" s="228"/>
      <c r="I197" s="209"/>
      <c r="J197" s="212"/>
      <c r="K197" s="160"/>
      <c r="L197" s="112"/>
      <c r="M197" s="112"/>
      <c r="N197" s="112"/>
      <c r="O197" s="112"/>
      <c r="P197" s="112"/>
      <c r="Q197" s="112"/>
      <c r="R197" s="112"/>
      <c r="S197" s="112"/>
      <c r="T197" s="112"/>
      <c r="U197" s="112"/>
      <c r="V197" s="112"/>
      <c r="W197" s="112"/>
      <c r="X197" s="112"/>
      <c r="Y197" s="112"/>
      <c r="Z197" s="112"/>
      <c r="AA197" s="112"/>
      <c r="AB197" s="112"/>
      <c r="AC197" s="112"/>
      <c r="AD197" s="112"/>
      <c r="AE197" s="112"/>
      <c r="AF197" s="112"/>
      <c r="AG197" s="112"/>
      <c r="AH197" s="112"/>
      <c r="AI197" s="112"/>
      <c r="AJ197" s="112"/>
      <c r="AK197" s="112"/>
      <c r="AL197" s="112"/>
      <c r="AM197" s="112"/>
      <c r="AN197" s="112"/>
      <c r="AO197" s="112"/>
      <c r="AP197" s="112"/>
      <c r="AQ197" s="112"/>
      <c r="AR197" s="112"/>
      <c r="AS197" s="112"/>
      <c r="AT197" s="112"/>
      <c r="AU197" s="112"/>
      <c r="AV197" s="112"/>
      <c r="AW197" s="112"/>
      <c r="AX197" s="112"/>
      <c r="AY197" s="112"/>
      <c r="AZ197" s="112"/>
      <c r="BA197" s="112"/>
      <c r="BB197" s="112"/>
      <c r="BC197" s="112"/>
      <c r="BD197" s="112"/>
      <c r="BE197" s="112"/>
      <c r="BF197" s="112"/>
      <c r="BG197" s="112"/>
      <c r="BH197" s="112"/>
      <c r="BI197" s="112"/>
      <c r="BJ197" s="112"/>
      <c r="BK197" s="112"/>
      <c r="BL197" s="112"/>
      <c r="BM197" s="112"/>
      <c r="BN197" s="112"/>
      <c r="BO197" s="112"/>
      <c r="BP197" s="112"/>
      <c r="BQ197" s="112"/>
      <c r="BR197" s="112"/>
      <c r="BS197" s="112"/>
      <c r="BT197" s="112"/>
      <c r="BU197" s="112"/>
      <c r="BV197" s="112"/>
      <c r="BW197" s="112"/>
      <c r="BX197" s="112"/>
      <c r="BY197" s="112"/>
      <c r="BZ197" s="112"/>
      <c r="CA197" s="112"/>
      <c r="CB197" s="112"/>
      <c r="CC197" s="112"/>
      <c r="CD197" s="112"/>
      <c r="CE197" s="112"/>
      <c r="CF197" s="112"/>
      <c r="CG197" s="112"/>
      <c r="CH197" s="112"/>
      <c r="CI197" s="112"/>
      <c r="CJ197" s="112"/>
      <c r="CK197" s="112"/>
      <c r="CL197" s="112"/>
      <c r="CM197" s="112"/>
      <c r="CN197" s="112"/>
      <c r="CO197" s="112"/>
      <c r="CP197" s="112"/>
      <c r="CQ197" s="112"/>
      <c r="CR197" s="112"/>
      <c r="CS197" s="112"/>
      <c r="CT197" s="112"/>
      <c r="CU197" s="112"/>
      <c r="CV197" s="112"/>
      <c r="CW197" s="112"/>
      <c r="CX197" s="112"/>
      <c r="CY197" s="112"/>
      <c r="CZ197" s="112"/>
      <c r="DA197" s="112"/>
      <c r="DB197" s="112"/>
      <c r="DC197" s="112"/>
      <c r="DD197" s="112"/>
      <c r="DE197" s="112"/>
      <c r="DF197" s="112"/>
      <c r="DG197" s="112"/>
      <c r="DH197" s="112"/>
      <c r="DI197" s="112"/>
      <c r="DJ197" s="112"/>
      <c r="DK197" s="112"/>
      <c r="DL197" s="112"/>
      <c r="DM197" s="112"/>
      <c r="DN197" s="112"/>
      <c r="DO197" s="112"/>
      <c r="DP197" s="112"/>
      <c r="DQ197" s="112"/>
      <c r="DR197" s="112"/>
      <c r="DS197" s="112"/>
      <c r="DT197" s="112"/>
      <c r="DU197" s="112"/>
      <c r="DV197" s="112"/>
      <c r="DW197" s="112"/>
      <c r="DX197" s="112"/>
      <c r="DY197" s="112"/>
      <c r="DZ197" s="112"/>
      <c r="EA197" s="112"/>
      <c r="EB197" s="112"/>
      <c r="EC197" s="112"/>
      <c r="ED197" s="112"/>
      <c r="EE197" s="112"/>
      <c r="EF197" s="112"/>
      <c r="EG197" s="112"/>
      <c r="EH197" s="112"/>
      <c r="EI197" s="112"/>
      <c r="EJ197" s="112"/>
      <c r="EK197" s="112"/>
      <c r="EL197" s="112"/>
    </row>
    <row r="198" spans="1:142" s="139" customFormat="1" x14ac:dyDescent="0.4">
      <c r="A198" s="140"/>
      <c r="B198" s="100"/>
      <c r="C198" s="374"/>
      <c r="D198" s="378"/>
      <c r="E198" s="379"/>
      <c r="F198" s="383"/>
      <c r="G198" s="226"/>
      <c r="H198" s="228"/>
      <c r="I198" s="209"/>
      <c r="J198" s="212"/>
      <c r="K198" s="160"/>
      <c r="L198" s="112"/>
      <c r="M198" s="112"/>
      <c r="N198" s="112"/>
      <c r="O198" s="112"/>
      <c r="P198" s="112"/>
      <c r="Q198" s="112"/>
      <c r="R198" s="112"/>
      <c r="S198" s="112"/>
      <c r="T198" s="112"/>
      <c r="U198" s="112"/>
      <c r="V198" s="112"/>
      <c r="W198" s="112"/>
      <c r="X198" s="112"/>
      <c r="Y198" s="112"/>
      <c r="Z198" s="112"/>
      <c r="AA198" s="112"/>
      <c r="AB198" s="112"/>
      <c r="AC198" s="112"/>
      <c r="AD198" s="112"/>
      <c r="AE198" s="112"/>
      <c r="AF198" s="112"/>
      <c r="AG198" s="112"/>
      <c r="AH198" s="112"/>
      <c r="AI198" s="112"/>
      <c r="AJ198" s="112"/>
      <c r="AK198" s="112"/>
      <c r="AL198" s="112"/>
      <c r="AM198" s="112"/>
      <c r="AN198" s="112"/>
      <c r="AO198" s="112"/>
      <c r="AP198" s="112"/>
      <c r="AQ198" s="112"/>
      <c r="AR198" s="112"/>
      <c r="AS198" s="112"/>
      <c r="AT198" s="112"/>
      <c r="AU198" s="112"/>
      <c r="AV198" s="112"/>
      <c r="AW198" s="112"/>
      <c r="AX198" s="112"/>
      <c r="AY198" s="112"/>
      <c r="AZ198" s="112"/>
      <c r="BA198" s="112"/>
      <c r="BB198" s="112"/>
      <c r="BC198" s="112"/>
      <c r="BD198" s="112"/>
      <c r="BE198" s="112"/>
      <c r="BF198" s="112"/>
      <c r="BG198" s="112"/>
      <c r="BH198" s="112"/>
      <c r="BI198" s="112"/>
      <c r="BJ198" s="112"/>
      <c r="BK198" s="112"/>
      <c r="BL198" s="112"/>
      <c r="BM198" s="112"/>
      <c r="BN198" s="112"/>
      <c r="BO198" s="112"/>
      <c r="BP198" s="112"/>
      <c r="BQ198" s="112"/>
      <c r="BR198" s="112"/>
      <c r="BS198" s="112"/>
      <c r="BT198" s="112"/>
      <c r="BU198" s="112"/>
      <c r="BV198" s="112"/>
      <c r="BW198" s="112"/>
      <c r="BX198" s="112"/>
      <c r="BY198" s="112"/>
      <c r="BZ198" s="112"/>
      <c r="CA198" s="112"/>
      <c r="CB198" s="112"/>
      <c r="CC198" s="112"/>
      <c r="CD198" s="112"/>
      <c r="CE198" s="112"/>
      <c r="CF198" s="112"/>
      <c r="CG198" s="112"/>
      <c r="CH198" s="112"/>
      <c r="CI198" s="112"/>
      <c r="CJ198" s="112"/>
      <c r="CK198" s="112"/>
      <c r="CL198" s="112"/>
      <c r="CM198" s="112"/>
      <c r="CN198" s="112"/>
      <c r="CO198" s="112"/>
      <c r="CP198" s="112"/>
      <c r="CQ198" s="112"/>
      <c r="CR198" s="112"/>
      <c r="CS198" s="112"/>
      <c r="CT198" s="112"/>
      <c r="CU198" s="112"/>
      <c r="CV198" s="112"/>
      <c r="CW198" s="112"/>
      <c r="CX198" s="112"/>
      <c r="CY198" s="112"/>
      <c r="CZ198" s="112"/>
      <c r="DA198" s="112"/>
      <c r="DB198" s="112"/>
      <c r="DC198" s="112"/>
      <c r="DD198" s="112"/>
      <c r="DE198" s="112"/>
      <c r="DF198" s="112"/>
      <c r="DG198" s="112"/>
      <c r="DH198" s="112"/>
      <c r="DI198" s="112"/>
      <c r="DJ198" s="112"/>
      <c r="DK198" s="112"/>
      <c r="DL198" s="112"/>
      <c r="DM198" s="112"/>
      <c r="DN198" s="112"/>
      <c r="DO198" s="112"/>
      <c r="DP198" s="112"/>
      <c r="DQ198" s="112"/>
      <c r="DR198" s="112"/>
      <c r="DS198" s="112"/>
      <c r="DT198" s="112"/>
      <c r="DU198" s="112"/>
      <c r="DV198" s="112"/>
      <c r="DW198" s="112"/>
      <c r="DX198" s="112"/>
      <c r="DY198" s="112"/>
      <c r="DZ198" s="112"/>
      <c r="EA198" s="112"/>
      <c r="EB198" s="112"/>
      <c r="EC198" s="112"/>
      <c r="ED198" s="112"/>
      <c r="EE198" s="112"/>
      <c r="EF198" s="112"/>
      <c r="EG198" s="112"/>
      <c r="EH198" s="112"/>
      <c r="EI198" s="112"/>
      <c r="EJ198" s="112"/>
      <c r="EK198" s="112"/>
      <c r="EL198" s="112"/>
    </row>
    <row r="199" spans="1:142" s="139" customFormat="1" x14ac:dyDescent="0.4">
      <c r="A199" s="140"/>
      <c r="B199" s="100"/>
      <c r="C199" s="374"/>
      <c r="D199" s="378"/>
      <c r="E199" s="379"/>
      <c r="F199" s="383"/>
      <c r="G199" s="226"/>
      <c r="H199" s="228"/>
      <c r="I199" s="209"/>
      <c r="J199" s="212"/>
      <c r="K199" s="160"/>
      <c r="L199" s="112"/>
      <c r="M199" s="112"/>
      <c r="N199" s="112"/>
      <c r="O199" s="112"/>
      <c r="P199" s="112"/>
      <c r="Q199" s="112"/>
      <c r="R199" s="112"/>
      <c r="S199" s="112"/>
      <c r="T199" s="112"/>
      <c r="U199" s="112"/>
      <c r="V199" s="112"/>
      <c r="W199" s="112"/>
      <c r="X199" s="112"/>
      <c r="Y199" s="112"/>
      <c r="Z199" s="112"/>
      <c r="AA199" s="112"/>
      <c r="AB199" s="112"/>
      <c r="AC199" s="112"/>
      <c r="AD199" s="112"/>
      <c r="AE199" s="112"/>
      <c r="AF199" s="112"/>
      <c r="AG199" s="112"/>
      <c r="AH199" s="112"/>
      <c r="AI199" s="112"/>
      <c r="AJ199" s="112"/>
      <c r="AK199" s="112"/>
      <c r="AL199" s="112"/>
      <c r="AM199" s="112"/>
      <c r="AN199" s="112"/>
      <c r="AO199" s="112"/>
      <c r="AP199" s="112"/>
      <c r="AQ199" s="112"/>
      <c r="AR199" s="112"/>
      <c r="AS199" s="112"/>
      <c r="AT199" s="112"/>
      <c r="AU199" s="112"/>
      <c r="AV199" s="112"/>
      <c r="AW199" s="112"/>
      <c r="AX199" s="112"/>
      <c r="AY199" s="112"/>
      <c r="AZ199" s="112"/>
      <c r="BA199" s="112"/>
      <c r="BB199" s="112"/>
      <c r="BC199" s="112"/>
      <c r="BD199" s="112"/>
      <c r="BE199" s="112"/>
      <c r="BF199" s="112"/>
      <c r="BG199" s="112"/>
      <c r="BH199" s="112"/>
      <c r="BI199" s="112"/>
      <c r="BJ199" s="112"/>
      <c r="BK199" s="112"/>
      <c r="BL199" s="112"/>
      <c r="BM199" s="112"/>
      <c r="BN199" s="112"/>
      <c r="BO199" s="112"/>
      <c r="BP199" s="112"/>
      <c r="BQ199" s="112"/>
      <c r="BR199" s="112"/>
      <c r="BS199" s="112"/>
      <c r="BT199" s="112"/>
      <c r="BU199" s="112"/>
      <c r="BV199" s="112"/>
      <c r="BW199" s="112"/>
      <c r="BX199" s="112"/>
      <c r="BY199" s="112"/>
      <c r="BZ199" s="112"/>
      <c r="CA199" s="112"/>
      <c r="CB199" s="112"/>
      <c r="CC199" s="112"/>
      <c r="CD199" s="112"/>
      <c r="CE199" s="112"/>
      <c r="CF199" s="112"/>
      <c r="CG199" s="112"/>
      <c r="CH199" s="112"/>
      <c r="CI199" s="112"/>
      <c r="CJ199" s="112"/>
      <c r="CK199" s="112"/>
      <c r="CL199" s="112"/>
      <c r="CM199" s="112"/>
      <c r="CN199" s="112"/>
      <c r="CO199" s="112"/>
      <c r="CP199" s="112"/>
      <c r="CQ199" s="112"/>
      <c r="CR199" s="112"/>
      <c r="CS199" s="112"/>
      <c r="CT199" s="112"/>
      <c r="CU199" s="112"/>
      <c r="CV199" s="112"/>
      <c r="CW199" s="112"/>
      <c r="CX199" s="112"/>
      <c r="CY199" s="112"/>
      <c r="CZ199" s="112"/>
      <c r="DA199" s="112"/>
      <c r="DB199" s="112"/>
      <c r="DC199" s="112"/>
      <c r="DD199" s="112"/>
      <c r="DE199" s="112"/>
      <c r="DF199" s="112"/>
      <c r="DG199" s="112"/>
      <c r="DH199" s="112"/>
      <c r="DI199" s="112"/>
      <c r="DJ199" s="112"/>
      <c r="DK199" s="112"/>
      <c r="DL199" s="112"/>
      <c r="DM199" s="112"/>
      <c r="DN199" s="112"/>
      <c r="DO199" s="112"/>
      <c r="DP199" s="112"/>
      <c r="DQ199" s="112"/>
      <c r="DR199" s="112"/>
      <c r="DS199" s="112"/>
      <c r="DT199" s="112"/>
      <c r="DU199" s="112"/>
      <c r="DV199" s="112"/>
      <c r="DW199" s="112"/>
      <c r="DX199" s="112"/>
      <c r="DY199" s="112"/>
      <c r="DZ199" s="112"/>
      <c r="EA199" s="112"/>
      <c r="EB199" s="112"/>
      <c r="EC199" s="112"/>
      <c r="ED199" s="112"/>
      <c r="EE199" s="112"/>
      <c r="EF199" s="112"/>
      <c r="EG199" s="112"/>
      <c r="EH199" s="112"/>
      <c r="EI199" s="112"/>
      <c r="EJ199" s="112"/>
      <c r="EK199" s="112"/>
      <c r="EL199" s="112"/>
    </row>
    <row r="200" spans="1:142" s="139" customFormat="1" x14ac:dyDescent="0.4">
      <c r="A200" s="140"/>
      <c r="B200" s="100"/>
      <c r="C200" s="374"/>
      <c r="D200" s="378"/>
      <c r="E200" s="379"/>
      <c r="F200" s="383"/>
      <c r="G200" s="226"/>
      <c r="H200" s="228"/>
      <c r="I200" s="209"/>
      <c r="J200" s="212"/>
      <c r="K200" s="160"/>
      <c r="L200" s="112"/>
      <c r="M200" s="112"/>
      <c r="N200" s="112"/>
      <c r="O200" s="112"/>
      <c r="P200" s="112"/>
      <c r="Q200" s="112"/>
      <c r="R200" s="112"/>
      <c r="S200" s="112"/>
      <c r="T200" s="112"/>
      <c r="U200" s="112"/>
      <c r="V200" s="112"/>
      <c r="W200" s="112"/>
      <c r="X200" s="112"/>
      <c r="Y200" s="112"/>
      <c r="Z200" s="112"/>
      <c r="AA200" s="112"/>
      <c r="AB200" s="112"/>
      <c r="AC200" s="112"/>
      <c r="AD200" s="112"/>
      <c r="AE200" s="112"/>
      <c r="AF200" s="112"/>
      <c r="AG200" s="112"/>
      <c r="AH200" s="112"/>
      <c r="AI200" s="112"/>
      <c r="AJ200" s="112"/>
      <c r="AK200" s="112"/>
      <c r="AL200" s="112"/>
      <c r="AM200" s="112"/>
      <c r="AN200" s="112"/>
      <c r="AO200" s="112"/>
      <c r="AP200" s="112"/>
      <c r="AQ200" s="112"/>
      <c r="AR200" s="112"/>
      <c r="AS200" s="112"/>
      <c r="AT200" s="112"/>
      <c r="AU200" s="112"/>
      <c r="AV200" s="112"/>
      <c r="AW200" s="112"/>
      <c r="AX200" s="112"/>
      <c r="AY200" s="112"/>
      <c r="AZ200" s="112"/>
      <c r="BA200" s="112"/>
      <c r="BB200" s="112"/>
      <c r="BC200" s="112"/>
      <c r="BD200" s="112"/>
      <c r="BE200" s="112"/>
      <c r="BF200" s="112"/>
      <c r="BG200" s="112"/>
      <c r="BH200" s="112"/>
      <c r="BI200" s="112"/>
      <c r="BJ200" s="112"/>
      <c r="BK200" s="112"/>
      <c r="BL200" s="112"/>
      <c r="BM200" s="112"/>
      <c r="BN200" s="112"/>
      <c r="BO200" s="112"/>
      <c r="BP200" s="112"/>
      <c r="BQ200" s="112"/>
      <c r="BR200" s="112"/>
      <c r="BS200" s="112"/>
      <c r="BT200" s="112"/>
      <c r="BU200" s="112"/>
      <c r="BV200" s="112"/>
      <c r="BW200" s="112"/>
      <c r="BX200" s="112"/>
      <c r="BY200" s="112"/>
      <c r="BZ200" s="112"/>
      <c r="CA200" s="112"/>
      <c r="CB200" s="112"/>
      <c r="CC200" s="112"/>
      <c r="CD200" s="112"/>
      <c r="CE200" s="112"/>
      <c r="CF200" s="112"/>
      <c r="CG200" s="112"/>
      <c r="CH200" s="112"/>
      <c r="CI200" s="112"/>
      <c r="CJ200" s="112"/>
      <c r="CK200" s="112"/>
      <c r="CL200" s="112"/>
      <c r="CM200" s="112"/>
      <c r="CN200" s="112"/>
      <c r="CO200" s="112"/>
      <c r="CP200" s="112"/>
      <c r="CQ200" s="112"/>
      <c r="CR200" s="112"/>
      <c r="CS200" s="112"/>
      <c r="CT200" s="112"/>
      <c r="CU200" s="112"/>
      <c r="CV200" s="112"/>
      <c r="CW200" s="112"/>
      <c r="CX200" s="112"/>
      <c r="CY200" s="112"/>
      <c r="CZ200" s="112"/>
      <c r="DA200" s="112"/>
      <c r="DB200" s="112"/>
      <c r="DC200" s="112"/>
      <c r="DD200" s="112"/>
      <c r="DE200" s="112"/>
      <c r="DF200" s="112"/>
      <c r="DG200" s="112"/>
      <c r="DH200" s="112"/>
      <c r="DI200" s="112"/>
      <c r="DJ200" s="112"/>
      <c r="DK200" s="112"/>
      <c r="DL200" s="112"/>
      <c r="DM200" s="112"/>
      <c r="DN200" s="112"/>
      <c r="DO200" s="112"/>
      <c r="DP200" s="112"/>
      <c r="DQ200" s="112"/>
      <c r="DR200" s="112"/>
      <c r="DS200" s="112"/>
      <c r="DT200" s="112"/>
      <c r="DU200" s="112"/>
      <c r="DV200" s="112"/>
      <c r="DW200" s="112"/>
      <c r="DX200" s="112"/>
      <c r="DY200" s="112"/>
      <c r="DZ200" s="112"/>
      <c r="EA200" s="112"/>
      <c r="EB200" s="112"/>
      <c r="EC200" s="112"/>
      <c r="ED200" s="112"/>
      <c r="EE200" s="112"/>
      <c r="EF200" s="112"/>
      <c r="EG200" s="112"/>
      <c r="EH200" s="112"/>
      <c r="EI200" s="112"/>
      <c r="EJ200" s="112"/>
      <c r="EK200" s="112"/>
      <c r="EL200" s="112"/>
    </row>
    <row r="201" spans="1:142" s="139" customFormat="1" x14ac:dyDescent="0.4">
      <c r="A201" s="140"/>
      <c r="B201" s="100"/>
      <c r="C201" s="374"/>
      <c r="D201" s="378"/>
      <c r="E201" s="379"/>
      <c r="F201" s="383"/>
      <c r="G201" s="226"/>
      <c r="H201" s="228"/>
      <c r="I201" s="209"/>
      <c r="J201" s="212"/>
      <c r="K201" s="160"/>
      <c r="L201" s="112"/>
      <c r="M201" s="112"/>
      <c r="N201" s="112"/>
      <c r="O201" s="112"/>
      <c r="P201" s="112"/>
      <c r="Q201" s="112"/>
      <c r="R201" s="112"/>
      <c r="S201" s="112"/>
      <c r="T201" s="112"/>
      <c r="U201" s="112"/>
      <c r="V201" s="112"/>
      <c r="W201" s="112"/>
      <c r="X201" s="112"/>
      <c r="Y201" s="112"/>
      <c r="Z201" s="112"/>
      <c r="AA201" s="112"/>
      <c r="AB201" s="112"/>
      <c r="AC201" s="112"/>
      <c r="AD201" s="112"/>
      <c r="AE201" s="112"/>
      <c r="AF201" s="112"/>
      <c r="AG201" s="112"/>
      <c r="AH201" s="112"/>
      <c r="AI201" s="112"/>
      <c r="AJ201" s="112"/>
      <c r="AK201" s="112"/>
      <c r="AL201" s="112"/>
      <c r="AM201" s="112"/>
      <c r="AN201" s="112"/>
      <c r="AO201" s="112"/>
      <c r="AP201" s="112"/>
      <c r="AQ201" s="112"/>
      <c r="AR201" s="112"/>
      <c r="AS201" s="112"/>
      <c r="AT201" s="112"/>
      <c r="AU201" s="112"/>
      <c r="AV201" s="112"/>
      <c r="AW201" s="112"/>
      <c r="AX201" s="112"/>
      <c r="AY201" s="112"/>
      <c r="AZ201" s="112"/>
      <c r="BA201" s="112"/>
      <c r="BB201" s="112"/>
      <c r="BC201" s="112"/>
      <c r="BD201" s="112"/>
      <c r="BE201" s="112"/>
      <c r="BF201" s="112"/>
      <c r="BG201" s="112"/>
      <c r="BH201" s="112"/>
      <c r="BI201" s="112"/>
      <c r="BJ201" s="112"/>
      <c r="BK201" s="112"/>
      <c r="BL201" s="112"/>
      <c r="BM201" s="112"/>
      <c r="BN201" s="112"/>
      <c r="BO201" s="112"/>
      <c r="BP201" s="112"/>
      <c r="BQ201" s="112"/>
      <c r="BR201" s="112"/>
      <c r="BS201" s="112"/>
      <c r="BT201" s="112"/>
      <c r="BU201" s="112"/>
      <c r="BV201" s="112"/>
      <c r="BW201" s="112"/>
      <c r="BX201" s="112"/>
      <c r="BY201" s="112"/>
      <c r="BZ201" s="112"/>
      <c r="CA201" s="112"/>
      <c r="CB201" s="112"/>
      <c r="CC201" s="112"/>
      <c r="CD201" s="112"/>
      <c r="CE201" s="112"/>
      <c r="CF201" s="112"/>
      <c r="CG201" s="112"/>
      <c r="CH201" s="112"/>
      <c r="CI201" s="112"/>
      <c r="CJ201" s="112"/>
      <c r="CK201" s="112"/>
      <c r="CL201" s="112"/>
      <c r="CM201" s="112"/>
      <c r="CN201" s="112"/>
      <c r="CO201" s="112"/>
      <c r="CP201" s="112"/>
      <c r="CQ201" s="112"/>
      <c r="CR201" s="112"/>
      <c r="CS201" s="112"/>
      <c r="CT201" s="112"/>
      <c r="CU201" s="112"/>
      <c r="CV201" s="112"/>
      <c r="CW201" s="112"/>
      <c r="CX201" s="112"/>
      <c r="CY201" s="112"/>
      <c r="CZ201" s="112"/>
      <c r="DA201" s="112"/>
      <c r="DB201" s="112"/>
      <c r="DC201" s="112"/>
      <c r="DD201" s="112"/>
      <c r="DE201" s="112"/>
      <c r="DF201" s="112"/>
      <c r="DG201" s="112"/>
      <c r="DH201" s="112"/>
      <c r="DI201" s="112"/>
      <c r="DJ201" s="112"/>
      <c r="DK201" s="112"/>
      <c r="DL201" s="112"/>
      <c r="DM201" s="112"/>
      <c r="DN201" s="112"/>
      <c r="DO201" s="112"/>
      <c r="DP201" s="112"/>
      <c r="DQ201" s="112"/>
      <c r="DR201" s="112"/>
      <c r="DS201" s="112"/>
      <c r="DT201" s="112"/>
      <c r="DU201" s="112"/>
      <c r="DV201" s="112"/>
      <c r="DW201" s="112"/>
      <c r="DX201" s="112"/>
      <c r="DY201" s="112"/>
      <c r="DZ201" s="112"/>
      <c r="EA201" s="112"/>
      <c r="EB201" s="112"/>
      <c r="EC201" s="112"/>
      <c r="ED201" s="112"/>
      <c r="EE201" s="112"/>
      <c r="EF201" s="112"/>
      <c r="EG201" s="112"/>
      <c r="EH201" s="112"/>
      <c r="EI201" s="112"/>
      <c r="EJ201" s="112"/>
      <c r="EK201" s="112"/>
      <c r="EL201" s="112"/>
    </row>
    <row r="202" spans="1:142" s="139" customFormat="1" ht="118.5" customHeight="1" thickBot="1" x14ac:dyDescent="0.45">
      <c r="A202" s="141"/>
      <c r="B202" s="101"/>
      <c r="C202" s="375"/>
      <c r="D202" s="380"/>
      <c r="E202" s="381"/>
      <c r="F202" s="384"/>
      <c r="G202" s="227"/>
      <c r="H202" s="229"/>
      <c r="I202" s="210"/>
      <c r="J202" s="213"/>
      <c r="K202" s="160"/>
      <c r="L202" s="112"/>
      <c r="M202" s="112"/>
      <c r="N202" s="112"/>
      <c r="O202" s="112"/>
      <c r="P202" s="112"/>
      <c r="Q202" s="112"/>
      <c r="R202" s="112"/>
      <c r="S202" s="112"/>
      <c r="T202" s="112"/>
      <c r="U202" s="112"/>
      <c r="V202" s="112"/>
      <c r="W202" s="112"/>
      <c r="X202" s="112"/>
      <c r="Y202" s="112"/>
      <c r="Z202" s="112"/>
      <c r="AA202" s="112"/>
      <c r="AB202" s="112"/>
      <c r="AC202" s="112"/>
      <c r="AD202" s="112"/>
      <c r="AE202" s="112"/>
      <c r="AF202" s="112"/>
      <c r="AG202" s="112"/>
      <c r="AH202" s="112"/>
      <c r="AI202" s="112"/>
      <c r="AJ202" s="112"/>
      <c r="AK202" s="112"/>
      <c r="AL202" s="112"/>
      <c r="AM202" s="112"/>
      <c r="AN202" s="112"/>
      <c r="AO202" s="112"/>
      <c r="AP202" s="112"/>
      <c r="AQ202" s="112"/>
      <c r="AR202" s="112"/>
      <c r="AS202" s="112"/>
      <c r="AT202" s="112"/>
      <c r="AU202" s="112"/>
      <c r="AV202" s="112"/>
      <c r="AW202" s="112"/>
      <c r="AX202" s="112"/>
      <c r="AY202" s="112"/>
      <c r="AZ202" s="112"/>
      <c r="BA202" s="112"/>
      <c r="BB202" s="112"/>
      <c r="BC202" s="112"/>
      <c r="BD202" s="112"/>
      <c r="BE202" s="112"/>
      <c r="BF202" s="112"/>
      <c r="BG202" s="112"/>
      <c r="BH202" s="112"/>
      <c r="BI202" s="112"/>
      <c r="BJ202" s="112"/>
      <c r="BK202" s="112"/>
      <c r="BL202" s="112"/>
      <c r="BM202" s="112"/>
      <c r="BN202" s="112"/>
      <c r="BO202" s="112"/>
      <c r="BP202" s="112"/>
      <c r="BQ202" s="112"/>
      <c r="BR202" s="112"/>
      <c r="BS202" s="112"/>
      <c r="BT202" s="112"/>
      <c r="BU202" s="112"/>
      <c r="BV202" s="112"/>
      <c r="BW202" s="112"/>
      <c r="BX202" s="112"/>
      <c r="BY202" s="112"/>
      <c r="BZ202" s="112"/>
      <c r="CA202" s="112"/>
      <c r="CB202" s="112"/>
      <c r="CC202" s="112"/>
      <c r="CD202" s="112"/>
      <c r="CE202" s="112"/>
      <c r="CF202" s="112"/>
      <c r="CG202" s="112"/>
      <c r="CH202" s="112"/>
      <c r="CI202" s="112"/>
      <c r="CJ202" s="112"/>
      <c r="CK202" s="112"/>
      <c r="CL202" s="112"/>
      <c r="CM202" s="112"/>
      <c r="CN202" s="112"/>
      <c r="CO202" s="112"/>
      <c r="CP202" s="112"/>
      <c r="CQ202" s="112"/>
      <c r="CR202" s="112"/>
      <c r="CS202" s="112"/>
      <c r="CT202" s="112"/>
      <c r="CU202" s="112"/>
      <c r="CV202" s="112"/>
      <c r="CW202" s="112"/>
      <c r="CX202" s="112"/>
      <c r="CY202" s="112"/>
      <c r="CZ202" s="112"/>
      <c r="DA202" s="112"/>
      <c r="DB202" s="112"/>
      <c r="DC202" s="112"/>
      <c r="DD202" s="112"/>
      <c r="DE202" s="112"/>
      <c r="DF202" s="112"/>
      <c r="DG202" s="112"/>
      <c r="DH202" s="112"/>
      <c r="DI202" s="112"/>
      <c r="DJ202" s="112"/>
      <c r="DK202" s="112"/>
      <c r="DL202" s="112"/>
      <c r="DM202" s="112"/>
      <c r="DN202" s="112"/>
      <c r="DO202" s="112"/>
      <c r="DP202" s="112"/>
      <c r="DQ202" s="112"/>
      <c r="DR202" s="112"/>
      <c r="DS202" s="112"/>
      <c r="DT202" s="112"/>
      <c r="DU202" s="112"/>
      <c r="DV202" s="112"/>
      <c r="DW202" s="112"/>
      <c r="DX202" s="112"/>
      <c r="DY202" s="112"/>
      <c r="DZ202" s="112"/>
      <c r="EA202" s="112"/>
      <c r="EB202" s="112"/>
      <c r="EC202" s="112"/>
      <c r="ED202" s="112"/>
      <c r="EE202" s="112"/>
      <c r="EF202" s="112"/>
      <c r="EG202" s="112"/>
      <c r="EH202" s="112"/>
      <c r="EI202" s="112"/>
      <c r="EJ202" s="112"/>
      <c r="EK202" s="112"/>
      <c r="EL202" s="112"/>
    </row>
    <row r="203" spans="1:142" s="125" customFormat="1" x14ac:dyDescent="0.4">
      <c r="A203" s="142"/>
      <c r="B203" s="102"/>
      <c r="C203" s="102"/>
      <c r="D203" s="393" t="s">
        <v>1063</v>
      </c>
      <c r="E203" s="395" t="s">
        <v>924</v>
      </c>
      <c r="F203" s="397"/>
      <c r="G203" s="193"/>
      <c r="H203" s="196"/>
      <c r="I203" s="196"/>
      <c r="J203" s="199"/>
      <c r="K203" s="160"/>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c r="AY203" s="112"/>
      <c r="AZ203" s="112"/>
      <c r="BA203" s="112"/>
      <c r="BB203" s="112"/>
      <c r="BC203" s="112"/>
      <c r="BD203" s="112"/>
      <c r="BE203" s="112"/>
      <c r="BF203" s="112"/>
      <c r="BG203" s="112"/>
      <c r="BH203" s="112"/>
      <c r="BI203" s="112"/>
      <c r="BJ203" s="112"/>
      <c r="BK203" s="112"/>
      <c r="BL203" s="112"/>
      <c r="BM203" s="112"/>
      <c r="BN203" s="112"/>
      <c r="BO203" s="112"/>
      <c r="BP203" s="112"/>
      <c r="BQ203" s="112"/>
      <c r="BR203" s="112"/>
      <c r="BS203" s="112"/>
      <c r="BT203" s="112"/>
      <c r="BU203" s="112"/>
      <c r="BV203" s="112"/>
      <c r="BW203" s="112"/>
      <c r="BX203" s="112"/>
      <c r="BY203" s="112"/>
      <c r="BZ203" s="112"/>
      <c r="CA203" s="112"/>
      <c r="CB203" s="112"/>
      <c r="CC203" s="112"/>
      <c r="CD203" s="112"/>
      <c r="CE203" s="112"/>
      <c r="CF203" s="112"/>
      <c r="CG203" s="112"/>
      <c r="CH203" s="112"/>
      <c r="CI203" s="112"/>
      <c r="CJ203" s="112"/>
      <c r="CK203" s="112"/>
      <c r="CL203" s="112"/>
      <c r="CM203" s="112"/>
      <c r="CN203" s="112"/>
      <c r="CO203" s="112"/>
      <c r="CP203" s="112"/>
      <c r="CQ203" s="112"/>
      <c r="CR203" s="112"/>
      <c r="CS203" s="112"/>
      <c r="CT203" s="112"/>
      <c r="CU203" s="112"/>
      <c r="CV203" s="112"/>
      <c r="CW203" s="112"/>
      <c r="CX203" s="112"/>
      <c r="CY203" s="112"/>
      <c r="CZ203" s="112"/>
      <c r="DA203" s="112"/>
      <c r="DB203" s="112"/>
      <c r="DC203" s="112"/>
      <c r="DD203" s="112"/>
      <c r="DE203" s="112"/>
      <c r="DF203" s="112"/>
      <c r="DG203" s="112"/>
      <c r="DH203" s="112"/>
      <c r="DI203" s="112"/>
      <c r="DJ203" s="112"/>
      <c r="DK203" s="112"/>
      <c r="DL203" s="112"/>
      <c r="DM203" s="112"/>
      <c r="DN203" s="112"/>
      <c r="DO203" s="112"/>
      <c r="DP203" s="112"/>
      <c r="DQ203" s="112"/>
      <c r="DR203" s="112"/>
      <c r="DS203" s="112"/>
      <c r="DT203" s="112"/>
      <c r="DU203" s="112"/>
      <c r="DV203" s="112"/>
      <c r="DW203" s="112"/>
      <c r="DX203" s="112"/>
      <c r="DY203" s="112"/>
      <c r="DZ203" s="112"/>
      <c r="EA203" s="112"/>
      <c r="EB203" s="112"/>
      <c r="EC203" s="112"/>
      <c r="ED203" s="112"/>
      <c r="EE203" s="112"/>
      <c r="EF203" s="112"/>
      <c r="EG203" s="112"/>
      <c r="EH203" s="112"/>
      <c r="EI203" s="112"/>
      <c r="EJ203" s="112"/>
      <c r="EK203" s="112"/>
      <c r="EL203" s="112"/>
    </row>
    <row r="204" spans="1:142" s="125" customFormat="1" x14ac:dyDescent="0.4">
      <c r="A204" s="142"/>
      <c r="B204" s="102"/>
      <c r="C204" s="102"/>
      <c r="D204" s="394"/>
      <c r="E204" s="396"/>
      <c r="F204" s="398"/>
      <c r="G204" s="194"/>
      <c r="H204" s="197"/>
      <c r="I204" s="197"/>
      <c r="J204" s="200"/>
      <c r="K204" s="160"/>
      <c r="L204" s="112"/>
      <c r="M204" s="112"/>
      <c r="N204" s="112"/>
      <c r="O204" s="112"/>
      <c r="P204" s="112"/>
      <c r="Q204" s="112"/>
      <c r="R204" s="112"/>
      <c r="S204" s="112"/>
      <c r="T204" s="112"/>
      <c r="U204" s="112"/>
      <c r="V204" s="112"/>
      <c r="W204" s="112"/>
      <c r="X204" s="112"/>
      <c r="Y204" s="112"/>
      <c r="Z204" s="112"/>
      <c r="AA204" s="112"/>
      <c r="AB204" s="112"/>
      <c r="AC204" s="112"/>
      <c r="AD204" s="112"/>
      <c r="AE204" s="112"/>
      <c r="AF204" s="112"/>
      <c r="AG204" s="112"/>
      <c r="AH204" s="112"/>
      <c r="AI204" s="112"/>
      <c r="AJ204" s="112"/>
      <c r="AK204" s="112"/>
      <c r="AL204" s="112"/>
      <c r="AM204" s="112"/>
      <c r="AN204" s="112"/>
      <c r="AO204" s="112"/>
      <c r="AP204" s="112"/>
      <c r="AQ204" s="112"/>
      <c r="AR204" s="112"/>
      <c r="AS204" s="112"/>
      <c r="AT204" s="112"/>
      <c r="AU204" s="112"/>
      <c r="AV204" s="112"/>
      <c r="AW204" s="112"/>
      <c r="AX204" s="112"/>
      <c r="AY204" s="112"/>
      <c r="AZ204" s="112"/>
      <c r="BA204" s="112"/>
      <c r="BB204" s="112"/>
      <c r="BC204" s="112"/>
      <c r="BD204" s="112"/>
      <c r="BE204" s="112"/>
      <c r="BF204" s="112"/>
      <c r="BG204" s="112"/>
      <c r="BH204" s="112"/>
      <c r="BI204" s="112"/>
      <c r="BJ204" s="112"/>
      <c r="BK204" s="112"/>
      <c r="BL204" s="112"/>
      <c r="BM204" s="112"/>
      <c r="BN204" s="112"/>
      <c r="BO204" s="112"/>
      <c r="BP204" s="112"/>
      <c r="BQ204" s="112"/>
      <c r="BR204" s="112"/>
      <c r="BS204" s="112"/>
      <c r="BT204" s="112"/>
      <c r="BU204" s="112"/>
      <c r="BV204" s="112"/>
      <c r="BW204" s="112"/>
      <c r="BX204" s="112"/>
      <c r="BY204" s="112"/>
      <c r="BZ204" s="112"/>
      <c r="CA204" s="112"/>
      <c r="CB204" s="112"/>
      <c r="CC204" s="112"/>
      <c r="CD204" s="112"/>
      <c r="CE204" s="112"/>
      <c r="CF204" s="112"/>
      <c r="CG204" s="112"/>
      <c r="CH204" s="112"/>
      <c r="CI204" s="112"/>
      <c r="CJ204" s="112"/>
      <c r="CK204" s="112"/>
      <c r="CL204" s="112"/>
      <c r="CM204" s="112"/>
      <c r="CN204" s="112"/>
      <c r="CO204" s="112"/>
      <c r="CP204" s="112"/>
      <c r="CQ204" s="112"/>
      <c r="CR204" s="112"/>
      <c r="CS204" s="112"/>
      <c r="CT204" s="112"/>
      <c r="CU204" s="112"/>
      <c r="CV204" s="112"/>
      <c r="CW204" s="112"/>
      <c r="CX204" s="112"/>
      <c r="CY204" s="112"/>
      <c r="CZ204" s="112"/>
      <c r="DA204" s="112"/>
      <c r="DB204" s="112"/>
      <c r="DC204" s="112"/>
      <c r="DD204" s="112"/>
      <c r="DE204" s="112"/>
      <c r="DF204" s="112"/>
      <c r="DG204" s="112"/>
      <c r="DH204" s="112"/>
      <c r="DI204" s="112"/>
      <c r="DJ204" s="112"/>
      <c r="DK204" s="112"/>
      <c r="DL204" s="112"/>
      <c r="DM204" s="112"/>
      <c r="DN204" s="112"/>
      <c r="DO204" s="112"/>
      <c r="DP204" s="112"/>
      <c r="DQ204" s="112"/>
      <c r="DR204" s="112"/>
      <c r="DS204" s="112"/>
      <c r="DT204" s="112"/>
      <c r="DU204" s="112"/>
      <c r="DV204" s="112"/>
      <c r="DW204" s="112"/>
      <c r="DX204" s="112"/>
      <c r="DY204" s="112"/>
      <c r="DZ204" s="112"/>
      <c r="EA204" s="112"/>
      <c r="EB204" s="112"/>
      <c r="EC204" s="112"/>
      <c r="ED204" s="112"/>
      <c r="EE204" s="112"/>
      <c r="EF204" s="112"/>
      <c r="EG204" s="112"/>
      <c r="EH204" s="112"/>
      <c r="EI204" s="112"/>
      <c r="EJ204" s="112"/>
      <c r="EK204" s="112"/>
      <c r="EL204" s="112"/>
    </row>
    <row r="205" spans="1:142" s="125" customFormat="1" x14ac:dyDescent="0.4">
      <c r="A205" s="142"/>
      <c r="B205" s="102"/>
      <c r="C205" s="102"/>
      <c r="D205" s="394"/>
      <c r="E205" s="396"/>
      <c r="F205" s="398"/>
      <c r="G205" s="194"/>
      <c r="H205" s="197"/>
      <c r="I205" s="197"/>
      <c r="J205" s="200"/>
      <c r="K205" s="160"/>
      <c r="L205" s="112"/>
      <c r="M205" s="112"/>
      <c r="N205" s="112"/>
      <c r="O205" s="112"/>
      <c r="P205" s="112"/>
      <c r="Q205" s="112"/>
      <c r="R205" s="112"/>
      <c r="S205" s="112"/>
      <c r="T205" s="112"/>
      <c r="U205" s="112"/>
      <c r="V205" s="112"/>
      <c r="W205" s="112"/>
      <c r="X205" s="112"/>
      <c r="Y205" s="112"/>
      <c r="Z205" s="112"/>
      <c r="AA205" s="112"/>
      <c r="AB205" s="112"/>
      <c r="AC205" s="112"/>
      <c r="AD205" s="112"/>
      <c r="AE205" s="112"/>
      <c r="AF205" s="112"/>
      <c r="AG205" s="112"/>
      <c r="AH205" s="112"/>
      <c r="AI205" s="112"/>
      <c r="AJ205" s="112"/>
      <c r="AK205" s="112"/>
      <c r="AL205" s="112"/>
      <c r="AM205" s="112"/>
      <c r="AN205" s="112"/>
      <c r="AO205" s="112"/>
      <c r="AP205" s="112"/>
      <c r="AQ205" s="112"/>
      <c r="AR205" s="112"/>
      <c r="AS205" s="112"/>
      <c r="AT205" s="112"/>
      <c r="AU205" s="112"/>
      <c r="AV205" s="112"/>
      <c r="AW205" s="112"/>
      <c r="AX205" s="112"/>
      <c r="AY205" s="112"/>
      <c r="AZ205" s="112"/>
      <c r="BA205" s="112"/>
      <c r="BB205" s="112"/>
      <c r="BC205" s="112"/>
      <c r="BD205" s="112"/>
      <c r="BE205" s="112"/>
      <c r="BF205" s="112"/>
      <c r="BG205" s="112"/>
      <c r="BH205" s="112"/>
      <c r="BI205" s="112"/>
      <c r="BJ205" s="112"/>
      <c r="BK205" s="112"/>
      <c r="BL205" s="112"/>
      <c r="BM205" s="112"/>
      <c r="BN205" s="112"/>
      <c r="BO205" s="112"/>
      <c r="BP205" s="112"/>
      <c r="BQ205" s="112"/>
      <c r="BR205" s="112"/>
      <c r="BS205" s="112"/>
      <c r="BT205" s="112"/>
      <c r="BU205" s="112"/>
      <c r="BV205" s="112"/>
      <c r="BW205" s="112"/>
      <c r="BX205" s="112"/>
      <c r="BY205" s="112"/>
      <c r="BZ205" s="112"/>
      <c r="CA205" s="112"/>
      <c r="CB205" s="112"/>
      <c r="CC205" s="112"/>
      <c r="CD205" s="112"/>
      <c r="CE205" s="112"/>
      <c r="CF205" s="112"/>
      <c r="CG205" s="112"/>
      <c r="CH205" s="112"/>
      <c r="CI205" s="112"/>
      <c r="CJ205" s="112"/>
      <c r="CK205" s="112"/>
      <c r="CL205" s="112"/>
      <c r="CM205" s="112"/>
      <c r="CN205" s="112"/>
      <c r="CO205" s="112"/>
      <c r="CP205" s="112"/>
      <c r="CQ205" s="112"/>
      <c r="CR205" s="112"/>
      <c r="CS205" s="112"/>
      <c r="CT205" s="112"/>
      <c r="CU205" s="112"/>
      <c r="CV205" s="112"/>
      <c r="CW205" s="112"/>
      <c r="CX205" s="112"/>
      <c r="CY205" s="112"/>
      <c r="CZ205" s="112"/>
      <c r="DA205" s="112"/>
      <c r="DB205" s="112"/>
      <c r="DC205" s="112"/>
      <c r="DD205" s="112"/>
      <c r="DE205" s="112"/>
      <c r="DF205" s="112"/>
      <c r="DG205" s="112"/>
      <c r="DH205" s="112"/>
      <c r="DI205" s="112"/>
      <c r="DJ205" s="112"/>
      <c r="DK205" s="112"/>
      <c r="DL205" s="112"/>
      <c r="DM205" s="112"/>
      <c r="DN205" s="112"/>
      <c r="DO205" s="112"/>
      <c r="DP205" s="112"/>
      <c r="DQ205" s="112"/>
      <c r="DR205" s="112"/>
      <c r="DS205" s="112"/>
      <c r="DT205" s="112"/>
      <c r="DU205" s="112"/>
      <c r="DV205" s="112"/>
      <c r="DW205" s="112"/>
      <c r="DX205" s="112"/>
      <c r="DY205" s="112"/>
      <c r="DZ205" s="112"/>
      <c r="EA205" s="112"/>
      <c r="EB205" s="112"/>
      <c r="EC205" s="112"/>
      <c r="ED205" s="112"/>
      <c r="EE205" s="112"/>
      <c r="EF205" s="112"/>
      <c r="EG205" s="112"/>
      <c r="EH205" s="112"/>
      <c r="EI205" s="112"/>
      <c r="EJ205" s="112"/>
      <c r="EK205" s="112"/>
      <c r="EL205" s="112"/>
    </row>
    <row r="206" spans="1:142" s="125" customFormat="1" x14ac:dyDescent="0.4">
      <c r="A206" s="142"/>
      <c r="B206" s="102"/>
      <c r="C206" s="102"/>
      <c r="D206" s="394"/>
      <c r="E206" s="396"/>
      <c r="F206" s="398"/>
      <c r="G206" s="194"/>
      <c r="H206" s="197"/>
      <c r="I206" s="197"/>
      <c r="J206" s="200"/>
      <c r="K206" s="160"/>
      <c r="L206" s="112"/>
      <c r="M206" s="112"/>
      <c r="N206" s="112"/>
      <c r="O206" s="112"/>
      <c r="P206" s="112"/>
      <c r="Q206" s="112"/>
      <c r="R206" s="112"/>
      <c r="S206" s="112"/>
      <c r="T206" s="112"/>
      <c r="U206" s="112"/>
      <c r="V206" s="112"/>
      <c r="W206" s="112"/>
      <c r="X206" s="112"/>
      <c r="Y206" s="112"/>
      <c r="Z206" s="112"/>
      <c r="AA206" s="112"/>
      <c r="AB206" s="112"/>
      <c r="AC206" s="112"/>
      <c r="AD206" s="112"/>
      <c r="AE206" s="112"/>
      <c r="AF206" s="112"/>
      <c r="AG206" s="112"/>
      <c r="AH206" s="112"/>
      <c r="AI206" s="112"/>
      <c r="AJ206" s="112"/>
      <c r="AK206" s="112"/>
      <c r="AL206" s="112"/>
      <c r="AM206" s="112"/>
      <c r="AN206" s="112"/>
      <c r="AO206" s="112"/>
      <c r="AP206" s="112"/>
      <c r="AQ206" s="112"/>
      <c r="AR206" s="112"/>
      <c r="AS206" s="112"/>
      <c r="AT206" s="112"/>
      <c r="AU206" s="112"/>
      <c r="AV206" s="112"/>
      <c r="AW206" s="112"/>
      <c r="AX206" s="112"/>
      <c r="AY206" s="112"/>
      <c r="AZ206" s="112"/>
      <c r="BA206" s="112"/>
      <c r="BB206" s="112"/>
      <c r="BC206" s="112"/>
      <c r="BD206" s="112"/>
      <c r="BE206" s="112"/>
      <c r="BF206" s="112"/>
      <c r="BG206" s="112"/>
      <c r="BH206" s="112"/>
      <c r="BI206" s="112"/>
      <c r="BJ206" s="112"/>
      <c r="BK206" s="112"/>
      <c r="BL206" s="112"/>
      <c r="BM206" s="112"/>
      <c r="BN206" s="112"/>
      <c r="BO206" s="112"/>
      <c r="BP206" s="112"/>
      <c r="BQ206" s="112"/>
      <c r="BR206" s="112"/>
      <c r="BS206" s="112"/>
      <c r="BT206" s="112"/>
      <c r="BU206" s="112"/>
      <c r="BV206" s="112"/>
      <c r="BW206" s="112"/>
      <c r="BX206" s="112"/>
      <c r="BY206" s="112"/>
      <c r="BZ206" s="112"/>
      <c r="CA206" s="112"/>
      <c r="CB206" s="112"/>
      <c r="CC206" s="112"/>
      <c r="CD206" s="112"/>
      <c r="CE206" s="112"/>
      <c r="CF206" s="112"/>
      <c r="CG206" s="112"/>
      <c r="CH206" s="112"/>
      <c r="CI206" s="112"/>
      <c r="CJ206" s="112"/>
      <c r="CK206" s="112"/>
      <c r="CL206" s="112"/>
      <c r="CM206" s="112"/>
      <c r="CN206" s="112"/>
      <c r="CO206" s="112"/>
      <c r="CP206" s="112"/>
      <c r="CQ206" s="112"/>
      <c r="CR206" s="112"/>
      <c r="CS206" s="112"/>
      <c r="CT206" s="112"/>
      <c r="CU206" s="112"/>
      <c r="CV206" s="112"/>
      <c r="CW206" s="112"/>
      <c r="CX206" s="112"/>
      <c r="CY206" s="112"/>
      <c r="CZ206" s="112"/>
      <c r="DA206" s="112"/>
      <c r="DB206" s="112"/>
      <c r="DC206" s="112"/>
      <c r="DD206" s="112"/>
      <c r="DE206" s="112"/>
      <c r="DF206" s="112"/>
      <c r="DG206" s="112"/>
      <c r="DH206" s="112"/>
      <c r="DI206" s="112"/>
      <c r="DJ206" s="112"/>
      <c r="DK206" s="112"/>
      <c r="DL206" s="112"/>
      <c r="DM206" s="112"/>
      <c r="DN206" s="112"/>
      <c r="DO206" s="112"/>
      <c r="DP206" s="112"/>
      <c r="DQ206" s="112"/>
      <c r="DR206" s="112"/>
      <c r="DS206" s="112"/>
      <c r="DT206" s="112"/>
      <c r="DU206" s="112"/>
      <c r="DV206" s="112"/>
      <c r="DW206" s="112"/>
      <c r="DX206" s="112"/>
      <c r="DY206" s="112"/>
      <c r="DZ206" s="112"/>
      <c r="EA206" s="112"/>
      <c r="EB206" s="112"/>
      <c r="EC206" s="112"/>
      <c r="ED206" s="112"/>
      <c r="EE206" s="112"/>
      <c r="EF206" s="112"/>
      <c r="EG206" s="112"/>
      <c r="EH206" s="112"/>
      <c r="EI206" s="112"/>
      <c r="EJ206" s="112"/>
      <c r="EK206" s="112"/>
      <c r="EL206" s="112"/>
    </row>
    <row r="207" spans="1:142" s="125" customFormat="1" ht="21.6" thickBot="1" x14ac:dyDescent="0.45">
      <c r="A207" s="142"/>
      <c r="B207" s="102"/>
      <c r="C207" s="102"/>
      <c r="D207" s="394"/>
      <c r="E207" s="396"/>
      <c r="F207" s="399"/>
      <c r="G207" s="195"/>
      <c r="H207" s="198"/>
      <c r="I207" s="198"/>
      <c r="J207" s="201"/>
      <c r="K207" s="160"/>
      <c r="L207" s="112"/>
      <c r="M207" s="112"/>
      <c r="N207" s="112"/>
      <c r="O207" s="112"/>
      <c r="P207" s="112"/>
      <c r="Q207" s="112"/>
      <c r="R207" s="112"/>
      <c r="S207" s="112"/>
      <c r="T207" s="112"/>
      <c r="U207" s="112"/>
      <c r="V207" s="112"/>
      <c r="W207" s="112"/>
      <c r="X207" s="112"/>
      <c r="Y207" s="112"/>
      <c r="Z207" s="112"/>
      <c r="AA207" s="112"/>
      <c r="AB207" s="112"/>
      <c r="AC207" s="112"/>
      <c r="AD207" s="112"/>
      <c r="AE207" s="112"/>
      <c r="AF207" s="112"/>
      <c r="AG207" s="112"/>
      <c r="AH207" s="112"/>
      <c r="AI207" s="112"/>
      <c r="AJ207" s="112"/>
      <c r="AK207" s="112"/>
      <c r="AL207" s="112"/>
      <c r="AM207" s="112"/>
      <c r="AN207" s="112"/>
      <c r="AO207" s="112"/>
      <c r="AP207" s="112"/>
      <c r="AQ207" s="112"/>
      <c r="AR207" s="112"/>
      <c r="AS207" s="112"/>
      <c r="AT207" s="112"/>
      <c r="AU207" s="112"/>
      <c r="AV207" s="112"/>
      <c r="AW207" s="112"/>
      <c r="AX207" s="112"/>
      <c r="AY207" s="112"/>
      <c r="AZ207" s="112"/>
      <c r="BA207" s="112"/>
      <c r="BB207" s="112"/>
      <c r="BC207" s="112"/>
      <c r="BD207" s="112"/>
      <c r="BE207" s="112"/>
      <c r="BF207" s="112"/>
      <c r="BG207" s="112"/>
      <c r="BH207" s="112"/>
      <c r="BI207" s="112"/>
      <c r="BJ207" s="112"/>
      <c r="BK207" s="112"/>
      <c r="BL207" s="112"/>
      <c r="BM207" s="112"/>
      <c r="BN207" s="112"/>
      <c r="BO207" s="112"/>
      <c r="BP207" s="112"/>
      <c r="BQ207" s="112"/>
      <c r="BR207" s="112"/>
      <c r="BS207" s="112"/>
      <c r="BT207" s="112"/>
      <c r="BU207" s="112"/>
      <c r="BV207" s="112"/>
      <c r="BW207" s="112"/>
      <c r="BX207" s="112"/>
      <c r="BY207" s="112"/>
      <c r="BZ207" s="112"/>
      <c r="CA207" s="112"/>
      <c r="CB207" s="112"/>
      <c r="CC207" s="112"/>
      <c r="CD207" s="112"/>
      <c r="CE207" s="112"/>
      <c r="CF207" s="112"/>
      <c r="CG207" s="112"/>
      <c r="CH207" s="112"/>
      <c r="CI207" s="112"/>
      <c r="CJ207" s="112"/>
      <c r="CK207" s="112"/>
      <c r="CL207" s="112"/>
      <c r="CM207" s="112"/>
      <c r="CN207" s="112"/>
      <c r="CO207" s="112"/>
      <c r="CP207" s="112"/>
      <c r="CQ207" s="112"/>
      <c r="CR207" s="112"/>
      <c r="CS207" s="112"/>
      <c r="CT207" s="112"/>
      <c r="CU207" s="112"/>
      <c r="CV207" s="112"/>
      <c r="CW207" s="112"/>
      <c r="CX207" s="112"/>
      <c r="CY207" s="112"/>
      <c r="CZ207" s="112"/>
      <c r="DA207" s="112"/>
      <c r="DB207" s="112"/>
      <c r="DC207" s="112"/>
      <c r="DD207" s="112"/>
      <c r="DE207" s="112"/>
      <c r="DF207" s="112"/>
      <c r="DG207" s="112"/>
      <c r="DH207" s="112"/>
      <c r="DI207" s="112"/>
      <c r="DJ207" s="112"/>
      <c r="DK207" s="112"/>
      <c r="DL207" s="112"/>
      <c r="DM207" s="112"/>
      <c r="DN207" s="112"/>
      <c r="DO207" s="112"/>
      <c r="DP207" s="112"/>
      <c r="DQ207" s="112"/>
      <c r="DR207" s="112"/>
      <c r="DS207" s="112"/>
      <c r="DT207" s="112"/>
      <c r="DU207" s="112"/>
      <c r="DV207" s="112"/>
      <c r="DW207" s="112"/>
      <c r="DX207" s="112"/>
      <c r="DY207" s="112"/>
      <c r="DZ207" s="112"/>
      <c r="EA207" s="112"/>
      <c r="EB207" s="112"/>
      <c r="EC207" s="112"/>
      <c r="ED207" s="112"/>
      <c r="EE207" s="112"/>
      <c r="EF207" s="112"/>
      <c r="EG207" s="112"/>
      <c r="EH207" s="112"/>
      <c r="EI207" s="112"/>
      <c r="EJ207" s="112"/>
      <c r="EK207" s="112"/>
      <c r="EL207" s="112"/>
    </row>
    <row r="208" spans="1:142" s="125" customFormat="1" x14ac:dyDescent="0.4">
      <c r="A208" s="142"/>
      <c r="B208" s="102"/>
      <c r="C208" s="102"/>
      <c r="D208" s="400" t="s">
        <v>1064</v>
      </c>
      <c r="E208" s="401" t="s">
        <v>925</v>
      </c>
      <c r="F208" s="397"/>
      <c r="G208" s="193"/>
      <c r="H208" s="196"/>
      <c r="I208" s="196"/>
      <c r="J208" s="199"/>
      <c r="K208" s="160"/>
      <c r="L208" s="112"/>
      <c r="M208" s="112"/>
      <c r="N208" s="112"/>
      <c r="O208" s="112"/>
      <c r="P208" s="112"/>
      <c r="Q208" s="112"/>
      <c r="R208" s="112"/>
      <c r="S208" s="112"/>
      <c r="T208" s="112"/>
      <c r="U208" s="112"/>
      <c r="V208" s="112"/>
      <c r="W208" s="112"/>
      <c r="X208" s="112"/>
      <c r="Y208" s="112"/>
      <c r="Z208" s="112"/>
      <c r="AA208" s="112"/>
      <c r="AB208" s="112"/>
      <c r="AC208" s="112"/>
      <c r="AD208" s="112"/>
      <c r="AE208" s="112"/>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c r="BJ208" s="112"/>
      <c r="BK208" s="112"/>
      <c r="BL208" s="112"/>
      <c r="BM208" s="112"/>
      <c r="BN208" s="112"/>
      <c r="BO208" s="112"/>
      <c r="BP208" s="112"/>
      <c r="BQ208" s="112"/>
      <c r="BR208" s="112"/>
      <c r="BS208" s="112"/>
      <c r="BT208" s="112"/>
      <c r="BU208" s="112"/>
      <c r="BV208" s="112"/>
      <c r="BW208" s="112"/>
      <c r="BX208" s="112"/>
      <c r="BY208" s="112"/>
      <c r="BZ208" s="112"/>
      <c r="CA208" s="112"/>
      <c r="CB208" s="112"/>
      <c r="CC208" s="112"/>
      <c r="CD208" s="112"/>
      <c r="CE208" s="112"/>
      <c r="CF208" s="112"/>
      <c r="CG208" s="112"/>
      <c r="CH208" s="112"/>
      <c r="CI208" s="112"/>
      <c r="CJ208" s="112"/>
      <c r="CK208" s="112"/>
      <c r="CL208" s="112"/>
      <c r="CM208" s="112"/>
      <c r="CN208" s="112"/>
      <c r="CO208" s="112"/>
      <c r="CP208" s="112"/>
      <c r="CQ208" s="112"/>
      <c r="CR208" s="112"/>
      <c r="CS208" s="112"/>
      <c r="CT208" s="112"/>
      <c r="CU208" s="112"/>
      <c r="CV208" s="112"/>
      <c r="CW208" s="112"/>
      <c r="CX208" s="112"/>
      <c r="CY208" s="112"/>
      <c r="CZ208" s="112"/>
      <c r="DA208" s="112"/>
      <c r="DB208" s="112"/>
      <c r="DC208" s="112"/>
      <c r="DD208" s="112"/>
      <c r="DE208" s="112"/>
      <c r="DF208" s="112"/>
      <c r="DG208" s="112"/>
      <c r="DH208" s="112"/>
      <c r="DI208" s="112"/>
      <c r="DJ208" s="112"/>
      <c r="DK208" s="112"/>
      <c r="DL208" s="112"/>
      <c r="DM208" s="112"/>
      <c r="DN208" s="112"/>
      <c r="DO208" s="112"/>
      <c r="DP208" s="112"/>
      <c r="DQ208" s="112"/>
      <c r="DR208" s="112"/>
      <c r="DS208" s="112"/>
      <c r="DT208" s="112"/>
      <c r="DU208" s="112"/>
      <c r="DV208" s="112"/>
      <c r="DW208" s="112"/>
      <c r="DX208" s="112"/>
      <c r="DY208" s="112"/>
      <c r="DZ208" s="112"/>
      <c r="EA208" s="112"/>
      <c r="EB208" s="112"/>
      <c r="EC208" s="112"/>
      <c r="ED208" s="112"/>
      <c r="EE208" s="112"/>
      <c r="EF208" s="112"/>
      <c r="EG208" s="112"/>
      <c r="EH208" s="112"/>
      <c r="EI208" s="112"/>
      <c r="EJ208" s="112"/>
      <c r="EK208" s="112"/>
      <c r="EL208" s="112"/>
    </row>
    <row r="209" spans="1:142" s="125" customFormat="1" x14ac:dyDescent="0.4">
      <c r="A209" s="142"/>
      <c r="B209" s="102"/>
      <c r="C209" s="102"/>
      <c r="D209" s="394"/>
      <c r="E209" s="396"/>
      <c r="F209" s="398"/>
      <c r="G209" s="194"/>
      <c r="H209" s="197"/>
      <c r="I209" s="197"/>
      <c r="J209" s="200"/>
      <c r="K209" s="160"/>
      <c r="L209" s="112"/>
      <c r="M209" s="112"/>
      <c r="N209" s="112"/>
      <c r="O209" s="112"/>
      <c r="P209" s="112"/>
      <c r="Q209" s="112"/>
      <c r="R209" s="112"/>
      <c r="S209" s="112"/>
      <c r="T209" s="112"/>
      <c r="U209" s="112"/>
      <c r="V209" s="112"/>
      <c r="W209" s="112"/>
      <c r="X209" s="112"/>
      <c r="Y209" s="112"/>
      <c r="Z209" s="112"/>
      <c r="AA209" s="112"/>
      <c r="AB209" s="112"/>
      <c r="AC209" s="112"/>
      <c r="AD209" s="112"/>
      <c r="AE209" s="112"/>
      <c r="AF209" s="112"/>
      <c r="AG209" s="112"/>
      <c r="AH209" s="112"/>
      <c r="AI209" s="112"/>
      <c r="AJ209" s="112"/>
      <c r="AK209" s="112"/>
      <c r="AL209" s="112"/>
      <c r="AM209" s="112"/>
      <c r="AN209" s="112"/>
      <c r="AO209" s="112"/>
      <c r="AP209" s="112"/>
      <c r="AQ209" s="112"/>
      <c r="AR209" s="112"/>
      <c r="AS209" s="112"/>
      <c r="AT209" s="112"/>
      <c r="AU209" s="112"/>
      <c r="AV209" s="112"/>
      <c r="AW209" s="112"/>
      <c r="AX209" s="112"/>
      <c r="AY209" s="112"/>
      <c r="AZ209" s="112"/>
      <c r="BA209" s="112"/>
      <c r="BB209" s="112"/>
      <c r="BC209" s="112"/>
      <c r="BD209" s="112"/>
      <c r="BE209" s="112"/>
      <c r="BF209" s="112"/>
      <c r="BG209" s="112"/>
      <c r="BH209" s="112"/>
      <c r="BI209" s="112"/>
      <c r="BJ209" s="112"/>
      <c r="BK209" s="112"/>
      <c r="BL209" s="112"/>
      <c r="BM209" s="112"/>
      <c r="BN209" s="112"/>
      <c r="BO209" s="112"/>
      <c r="BP209" s="112"/>
      <c r="BQ209" s="112"/>
      <c r="BR209" s="112"/>
      <c r="BS209" s="112"/>
      <c r="BT209" s="112"/>
      <c r="BU209" s="112"/>
      <c r="BV209" s="112"/>
      <c r="BW209" s="112"/>
      <c r="BX209" s="112"/>
      <c r="BY209" s="112"/>
      <c r="BZ209" s="112"/>
      <c r="CA209" s="112"/>
      <c r="CB209" s="112"/>
      <c r="CC209" s="112"/>
      <c r="CD209" s="112"/>
      <c r="CE209" s="112"/>
      <c r="CF209" s="112"/>
      <c r="CG209" s="112"/>
      <c r="CH209" s="112"/>
      <c r="CI209" s="112"/>
      <c r="CJ209" s="112"/>
      <c r="CK209" s="112"/>
      <c r="CL209" s="112"/>
      <c r="CM209" s="112"/>
      <c r="CN209" s="112"/>
      <c r="CO209" s="112"/>
      <c r="CP209" s="112"/>
      <c r="CQ209" s="112"/>
      <c r="CR209" s="112"/>
      <c r="CS209" s="112"/>
      <c r="CT209" s="112"/>
      <c r="CU209" s="112"/>
      <c r="CV209" s="112"/>
      <c r="CW209" s="112"/>
      <c r="CX209" s="112"/>
      <c r="CY209" s="112"/>
      <c r="CZ209" s="112"/>
      <c r="DA209" s="112"/>
      <c r="DB209" s="112"/>
      <c r="DC209" s="112"/>
      <c r="DD209" s="112"/>
      <c r="DE209" s="112"/>
      <c r="DF209" s="112"/>
      <c r="DG209" s="112"/>
      <c r="DH209" s="112"/>
      <c r="DI209" s="112"/>
      <c r="DJ209" s="112"/>
      <c r="DK209" s="112"/>
      <c r="DL209" s="112"/>
      <c r="DM209" s="112"/>
      <c r="DN209" s="112"/>
      <c r="DO209" s="112"/>
      <c r="DP209" s="112"/>
      <c r="DQ209" s="112"/>
      <c r="DR209" s="112"/>
      <c r="DS209" s="112"/>
      <c r="DT209" s="112"/>
      <c r="DU209" s="112"/>
      <c r="DV209" s="112"/>
      <c r="DW209" s="112"/>
      <c r="DX209" s="112"/>
      <c r="DY209" s="112"/>
      <c r="DZ209" s="112"/>
      <c r="EA209" s="112"/>
      <c r="EB209" s="112"/>
      <c r="EC209" s="112"/>
      <c r="ED209" s="112"/>
      <c r="EE209" s="112"/>
      <c r="EF209" s="112"/>
      <c r="EG209" s="112"/>
      <c r="EH209" s="112"/>
      <c r="EI209" s="112"/>
      <c r="EJ209" s="112"/>
      <c r="EK209" s="112"/>
      <c r="EL209" s="112"/>
    </row>
    <row r="210" spans="1:142" s="125" customFormat="1" x14ac:dyDescent="0.4">
      <c r="A210" s="142"/>
      <c r="B210" s="102"/>
      <c r="C210" s="102"/>
      <c r="D210" s="394"/>
      <c r="E210" s="396"/>
      <c r="F210" s="398"/>
      <c r="G210" s="194"/>
      <c r="H210" s="197"/>
      <c r="I210" s="197"/>
      <c r="J210" s="200"/>
      <c r="K210" s="160"/>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c r="AT210" s="112"/>
      <c r="AU210" s="112"/>
      <c r="AV210" s="112"/>
      <c r="AW210" s="112"/>
      <c r="AX210" s="112"/>
      <c r="AY210" s="112"/>
      <c r="AZ210" s="112"/>
      <c r="BA210" s="112"/>
      <c r="BB210" s="112"/>
      <c r="BC210" s="112"/>
      <c r="BD210" s="112"/>
      <c r="BE210" s="112"/>
      <c r="BF210" s="112"/>
      <c r="BG210" s="112"/>
      <c r="BH210" s="112"/>
      <c r="BI210" s="112"/>
      <c r="BJ210" s="112"/>
      <c r="BK210" s="112"/>
      <c r="BL210" s="112"/>
      <c r="BM210" s="112"/>
      <c r="BN210" s="112"/>
      <c r="BO210" s="112"/>
      <c r="BP210" s="112"/>
      <c r="BQ210" s="112"/>
      <c r="BR210" s="112"/>
      <c r="BS210" s="112"/>
      <c r="BT210" s="112"/>
      <c r="BU210" s="112"/>
      <c r="BV210" s="112"/>
      <c r="BW210" s="112"/>
      <c r="BX210" s="112"/>
      <c r="BY210" s="112"/>
      <c r="BZ210" s="112"/>
      <c r="CA210" s="112"/>
      <c r="CB210" s="112"/>
      <c r="CC210" s="112"/>
      <c r="CD210" s="112"/>
      <c r="CE210" s="112"/>
      <c r="CF210" s="112"/>
      <c r="CG210" s="112"/>
      <c r="CH210" s="112"/>
      <c r="CI210" s="112"/>
      <c r="CJ210" s="112"/>
      <c r="CK210" s="112"/>
      <c r="CL210" s="112"/>
      <c r="CM210" s="112"/>
      <c r="CN210" s="112"/>
      <c r="CO210" s="112"/>
      <c r="CP210" s="112"/>
      <c r="CQ210" s="112"/>
      <c r="CR210" s="112"/>
      <c r="CS210" s="112"/>
      <c r="CT210" s="112"/>
      <c r="CU210" s="112"/>
      <c r="CV210" s="112"/>
      <c r="CW210" s="112"/>
      <c r="CX210" s="112"/>
      <c r="CY210" s="112"/>
      <c r="CZ210" s="112"/>
      <c r="DA210" s="112"/>
      <c r="DB210" s="112"/>
      <c r="DC210" s="112"/>
      <c r="DD210" s="112"/>
      <c r="DE210" s="112"/>
      <c r="DF210" s="112"/>
      <c r="DG210" s="112"/>
      <c r="DH210" s="112"/>
      <c r="DI210" s="112"/>
      <c r="DJ210" s="112"/>
      <c r="DK210" s="112"/>
      <c r="DL210" s="112"/>
      <c r="DM210" s="112"/>
      <c r="DN210" s="112"/>
      <c r="DO210" s="112"/>
      <c r="DP210" s="112"/>
      <c r="DQ210" s="112"/>
      <c r="DR210" s="112"/>
      <c r="DS210" s="112"/>
      <c r="DT210" s="112"/>
      <c r="DU210" s="112"/>
      <c r="DV210" s="112"/>
      <c r="DW210" s="112"/>
      <c r="DX210" s="112"/>
      <c r="DY210" s="112"/>
      <c r="DZ210" s="112"/>
      <c r="EA210" s="112"/>
      <c r="EB210" s="112"/>
      <c r="EC210" s="112"/>
      <c r="ED210" s="112"/>
      <c r="EE210" s="112"/>
      <c r="EF210" s="112"/>
      <c r="EG210" s="112"/>
      <c r="EH210" s="112"/>
      <c r="EI210" s="112"/>
      <c r="EJ210" s="112"/>
      <c r="EK210" s="112"/>
      <c r="EL210" s="112"/>
    </row>
    <row r="211" spans="1:142" s="125" customFormat="1" x14ac:dyDescent="0.4">
      <c r="A211" s="142"/>
      <c r="B211" s="102"/>
      <c r="C211" s="102"/>
      <c r="D211" s="394"/>
      <c r="E211" s="396"/>
      <c r="F211" s="398"/>
      <c r="G211" s="194"/>
      <c r="H211" s="197"/>
      <c r="I211" s="197"/>
      <c r="J211" s="200"/>
      <c r="K211" s="160"/>
      <c r="L211" s="112"/>
      <c r="M211" s="112"/>
      <c r="N211" s="112"/>
      <c r="O211" s="112"/>
      <c r="P211" s="112"/>
      <c r="Q211" s="112"/>
      <c r="R211" s="112"/>
      <c r="S211" s="112"/>
      <c r="T211" s="112"/>
      <c r="U211" s="112"/>
      <c r="V211" s="112"/>
      <c r="W211" s="112"/>
      <c r="X211" s="112"/>
      <c r="Y211" s="112"/>
      <c r="Z211" s="112"/>
      <c r="AA211" s="112"/>
      <c r="AB211" s="112"/>
      <c r="AC211" s="112"/>
      <c r="AD211" s="112"/>
      <c r="AE211" s="112"/>
      <c r="AF211" s="112"/>
      <c r="AG211" s="112"/>
      <c r="AH211" s="112"/>
      <c r="AI211" s="112"/>
      <c r="AJ211" s="112"/>
      <c r="AK211" s="112"/>
      <c r="AL211" s="112"/>
      <c r="AM211" s="112"/>
      <c r="AN211" s="112"/>
      <c r="AO211" s="112"/>
      <c r="AP211" s="112"/>
      <c r="AQ211" s="112"/>
      <c r="AR211" s="112"/>
      <c r="AS211" s="112"/>
      <c r="AT211" s="112"/>
      <c r="AU211" s="112"/>
      <c r="AV211" s="112"/>
      <c r="AW211" s="112"/>
      <c r="AX211" s="112"/>
      <c r="AY211" s="112"/>
      <c r="AZ211" s="112"/>
      <c r="BA211" s="112"/>
      <c r="BB211" s="112"/>
      <c r="BC211" s="112"/>
      <c r="BD211" s="112"/>
      <c r="BE211" s="112"/>
      <c r="BF211" s="112"/>
      <c r="BG211" s="112"/>
      <c r="BH211" s="112"/>
      <c r="BI211" s="112"/>
      <c r="BJ211" s="112"/>
      <c r="BK211" s="112"/>
      <c r="BL211" s="112"/>
      <c r="BM211" s="112"/>
      <c r="BN211" s="112"/>
      <c r="BO211" s="112"/>
      <c r="BP211" s="112"/>
      <c r="BQ211" s="112"/>
      <c r="BR211" s="112"/>
      <c r="BS211" s="112"/>
      <c r="BT211" s="112"/>
      <c r="BU211" s="112"/>
      <c r="BV211" s="112"/>
      <c r="BW211" s="112"/>
      <c r="BX211" s="112"/>
      <c r="BY211" s="112"/>
      <c r="BZ211" s="112"/>
      <c r="CA211" s="112"/>
      <c r="CB211" s="112"/>
      <c r="CC211" s="112"/>
      <c r="CD211" s="112"/>
      <c r="CE211" s="112"/>
      <c r="CF211" s="112"/>
      <c r="CG211" s="112"/>
      <c r="CH211" s="112"/>
      <c r="CI211" s="112"/>
      <c r="CJ211" s="112"/>
      <c r="CK211" s="112"/>
      <c r="CL211" s="112"/>
      <c r="CM211" s="112"/>
      <c r="CN211" s="112"/>
      <c r="CO211" s="112"/>
      <c r="CP211" s="112"/>
      <c r="CQ211" s="112"/>
      <c r="CR211" s="112"/>
      <c r="CS211" s="112"/>
      <c r="CT211" s="112"/>
      <c r="CU211" s="112"/>
      <c r="CV211" s="112"/>
      <c r="CW211" s="112"/>
      <c r="CX211" s="112"/>
      <c r="CY211" s="112"/>
      <c r="CZ211" s="112"/>
      <c r="DA211" s="112"/>
      <c r="DB211" s="112"/>
      <c r="DC211" s="112"/>
      <c r="DD211" s="112"/>
      <c r="DE211" s="112"/>
      <c r="DF211" s="112"/>
      <c r="DG211" s="112"/>
      <c r="DH211" s="112"/>
      <c r="DI211" s="112"/>
      <c r="DJ211" s="112"/>
      <c r="DK211" s="112"/>
      <c r="DL211" s="112"/>
      <c r="DM211" s="112"/>
      <c r="DN211" s="112"/>
      <c r="DO211" s="112"/>
      <c r="DP211" s="112"/>
      <c r="DQ211" s="112"/>
      <c r="DR211" s="112"/>
      <c r="DS211" s="112"/>
      <c r="DT211" s="112"/>
      <c r="DU211" s="112"/>
      <c r="DV211" s="112"/>
      <c r="DW211" s="112"/>
      <c r="DX211" s="112"/>
      <c r="DY211" s="112"/>
      <c r="DZ211" s="112"/>
      <c r="EA211" s="112"/>
      <c r="EB211" s="112"/>
      <c r="EC211" s="112"/>
      <c r="ED211" s="112"/>
      <c r="EE211" s="112"/>
      <c r="EF211" s="112"/>
      <c r="EG211" s="112"/>
      <c r="EH211" s="112"/>
      <c r="EI211" s="112"/>
      <c r="EJ211" s="112"/>
      <c r="EK211" s="112"/>
      <c r="EL211" s="112"/>
    </row>
    <row r="212" spans="1:142" s="125" customFormat="1" ht="21.6" thickBot="1" x14ac:dyDescent="0.45">
      <c r="A212" s="142"/>
      <c r="B212" s="102"/>
      <c r="C212" s="102"/>
      <c r="D212" s="394"/>
      <c r="E212" s="396"/>
      <c r="F212" s="399"/>
      <c r="G212" s="195"/>
      <c r="H212" s="198"/>
      <c r="I212" s="198"/>
      <c r="J212" s="201"/>
      <c r="K212" s="160"/>
      <c r="L212" s="112"/>
      <c r="M212" s="112"/>
      <c r="N212" s="112"/>
      <c r="O212" s="112"/>
      <c r="P212" s="112"/>
      <c r="Q212" s="112"/>
      <c r="R212" s="112"/>
      <c r="S212" s="112"/>
      <c r="T212" s="112"/>
      <c r="U212" s="112"/>
      <c r="V212" s="112"/>
      <c r="W212" s="112"/>
      <c r="X212" s="112"/>
      <c r="Y212" s="112"/>
      <c r="Z212" s="112"/>
      <c r="AA212" s="112"/>
      <c r="AB212" s="112"/>
      <c r="AC212" s="112"/>
      <c r="AD212" s="112"/>
      <c r="AE212" s="112"/>
      <c r="AF212" s="112"/>
      <c r="AG212" s="112"/>
      <c r="AH212" s="112"/>
      <c r="AI212" s="112"/>
      <c r="AJ212" s="112"/>
      <c r="AK212" s="112"/>
      <c r="AL212" s="112"/>
      <c r="AM212" s="112"/>
      <c r="AN212" s="112"/>
      <c r="AO212" s="112"/>
      <c r="AP212" s="112"/>
      <c r="AQ212" s="112"/>
      <c r="AR212" s="112"/>
      <c r="AS212" s="112"/>
      <c r="AT212" s="112"/>
      <c r="AU212" s="112"/>
      <c r="AV212" s="112"/>
      <c r="AW212" s="112"/>
      <c r="AX212" s="112"/>
      <c r="AY212" s="112"/>
      <c r="AZ212" s="112"/>
      <c r="BA212" s="112"/>
      <c r="BB212" s="112"/>
      <c r="BC212" s="112"/>
      <c r="BD212" s="112"/>
      <c r="BE212" s="112"/>
      <c r="BF212" s="112"/>
      <c r="BG212" s="112"/>
      <c r="BH212" s="112"/>
      <c r="BI212" s="112"/>
      <c r="BJ212" s="112"/>
      <c r="BK212" s="112"/>
      <c r="BL212" s="112"/>
      <c r="BM212" s="112"/>
      <c r="BN212" s="112"/>
      <c r="BO212" s="112"/>
      <c r="BP212" s="112"/>
      <c r="BQ212" s="112"/>
      <c r="BR212" s="112"/>
      <c r="BS212" s="112"/>
      <c r="BT212" s="112"/>
      <c r="BU212" s="112"/>
      <c r="BV212" s="112"/>
      <c r="BW212" s="112"/>
      <c r="BX212" s="112"/>
      <c r="BY212" s="112"/>
      <c r="BZ212" s="112"/>
      <c r="CA212" s="112"/>
      <c r="CB212" s="112"/>
      <c r="CC212" s="112"/>
      <c r="CD212" s="112"/>
      <c r="CE212" s="112"/>
      <c r="CF212" s="112"/>
      <c r="CG212" s="112"/>
      <c r="CH212" s="112"/>
      <c r="CI212" s="112"/>
      <c r="CJ212" s="112"/>
      <c r="CK212" s="112"/>
      <c r="CL212" s="112"/>
      <c r="CM212" s="112"/>
      <c r="CN212" s="112"/>
      <c r="CO212" s="112"/>
      <c r="CP212" s="112"/>
      <c r="CQ212" s="112"/>
      <c r="CR212" s="112"/>
      <c r="CS212" s="112"/>
      <c r="CT212" s="112"/>
      <c r="CU212" s="112"/>
      <c r="CV212" s="112"/>
      <c r="CW212" s="112"/>
      <c r="CX212" s="112"/>
      <c r="CY212" s="112"/>
      <c r="CZ212" s="112"/>
      <c r="DA212" s="112"/>
      <c r="DB212" s="112"/>
      <c r="DC212" s="112"/>
      <c r="DD212" s="112"/>
      <c r="DE212" s="112"/>
      <c r="DF212" s="112"/>
      <c r="DG212" s="112"/>
      <c r="DH212" s="112"/>
      <c r="DI212" s="112"/>
      <c r="DJ212" s="112"/>
      <c r="DK212" s="112"/>
      <c r="DL212" s="112"/>
      <c r="DM212" s="112"/>
      <c r="DN212" s="112"/>
      <c r="DO212" s="112"/>
      <c r="DP212" s="112"/>
      <c r="DQ212" s="112"/>
      <c r="DR212" s="112"/>
      <c r="DS212" s="112"/>
      <c r="DT212" s="112"/>
      <c r="DU212" s="112"/>
      <c r="DV212" s="112"/>
      <c r="DW212" s="112"/>
      <c r="DX212" s="112"/>
      <c r="DY212" s="112"/>
      <c r="DZ212" s="112"/>
      <c r="EA212" s="112"/>
      <c r="EB212" s="112"/>
      <c r="EC212" s="112"/>
      <c r="ED212" s="112"/>
      <c r="EE212" s="112"/>
      <c r="EF212" s="112"/>
      <c r="EG212" s="112"/>
      <c r="EH212" s="112"/>
      <c r="EI212" s="112"/>
      <c r="EJ212" s="112"/>
      <c r="EK212" s="112"/>
      <c r="EL212" s="112"/>
    </row>
    <row r="213" spans="1:142" s="125" customFormat="1" x14ac:dyDescent="0.4">
      <c r="A213" s="142"/>
      <c r="B213" s="102"/>
      <c r="C213" s="102"/>
      <c r="D213" s="400" t="s">
        <v>1065</v>
      </c>
      <c r="E213" s="401" t="s">
        <v>926</v>
      </c>
      <c r="F213" s="397"/>
      <c r="G213" s="193"/>
      <c r="H213" s="196"/>
      <c r="I213" s="196"/>
      <c r="J213" s="199"/>
      <c r="K213" s="160"/>
      <c r="L213" s="112"/>
      <c r="M213" s="112"/>
      <c r="N213" s="112"/>
      <c r="O213" s="112"/>
      <c r="P213" s="112"/>
      <c r="Q213" s="112"/>
      <c r="R213" s="112"/>
      <c r="S213" s="112"/>
      <c r="T213" s="112"/>
      <c r="U213" s="112"/>
      <c r="V213" s="112"/>
      <c r="W213" s="112"/>
      <c r="X213" s="112"/>
      <c r="Y213" s="112"/>
      <c r="Z213" s="112"/>
      <c r="AA213" s="112"/>
      <c r="AB213" s="112"/>
      <c r="AC213" s="112"/>
      <c r="AD213" s="112"/>
      <c r="AE213" s="112"/>
      <c r="AF213" s="112"/>
      <c r="AG213" s="112"/>
      <c r="AH213" s="112"/>
      <c r="AI213" s="112"/>
      <c r="AJ213" s="112"/>
      <c r="AK213" s="112"/>
      <c r="AL213" s="112"/>
      <c r="AM213" s="112"/>
      <c r="AN213" s="112"/>
      <c r="AO213" s="112"/>
      <c r="AP213" s="112"/>
      <c r="AQ213" s="112"/>
      <c r="AR213" s="112"/>
      <c r="AS213" s="112"/>
      <c r="AT213" s="112"/>
      <c r="AU213" s="112"/>
      <c r="AV213" s="112"/>
      <c r="AW213" s="112"/>
      <c r="AX213" s="112"/>
      <c r="AY213" s="112"/>
      <c r="AZ213" s="112"/>
      <c r="BA213" s="112"/>
      <c r="BB213" s="112"/>
      <c r="BC213" s="112"/>
      <c r="BD213" s="112"/>
      <c r="BE213" s="112"/>
      <c r="BF213" s="112"/>
      <c r="BG213" s="112"/>
      <c r="BH213" s="112"/>
      <c r="BI213" s="112"/>
      <c r="BJ213" s="112"/>
      <c r="BK213" s="112"/>
      <c r="BL213" s="112"/>
      <c r="BM213" s="112"/>
      <c r="BN213" s="112"/>
      <c r="BO213" s="112"/>
      <c r="BP213" s="112"/>
      <c r="BQ213" s="112"/>
      <c r="BR213" s="112"/>
      <c r="BS213" s="112"/>
      <c r="BT213" s="112"/>
      <c r="BU213" s="112"/>
      <c r="BV213" s="112"/>
      <c r="BW213" s="112"/>
      <c r="BX213" s="112"/>
      <c r="BY213" s="112"/>
      <c r="BZ213" s="112"/>
      <c r="CA213" s="112"/>
      <c r="CB213" s="112"/>
      <c r="CC213" s="112"/>
      <c r="CD213" s="112"/>
      <c r="CE213" s="112"/>
      <c r="CF213" s="112"/>
      <c r="CG213" s="112"/>
      <c r="CH213" s="112"/>
      <c r="CI213" s="112"/>
      <c r="CJ213" s="112"/>
      <c r="CK213" s="112"/>
      <c r="CL213" s="112"/>
      <c r="CM213" s="112"/>
      <c r="CN213" s="112"/>
      <c r="CO213" s="112"/>
      <c r="CP213" s="112"/>
      <c r="CQ213" s="112"/>
      <c r="CR213" s="112"/>
      <c r="CS213" s="112"/>
      <c r="CT213" s="112"/>
      <c r="CU213" s="112"/>
      <c r="CV213" s="112"/>
      <c r="CW213" s="112"/>
      <c r="CX213" s="112"/>
      <c r="CY213" s="112"/>
      <c r="CZ213" s="112"/>
      <c r="DA213" s="112"/>
      <c r="DB213" s="112"/>
      <c r="DC213" s="112"/>
      <c r="DD213" s="112"/>
      <c r="DE213" s="112"/>
      <c r="DF213" s="112"/>
      <c r="DG213" s="112"/>
      <c r="DH213" s="112"/>
      <c r="DI213" s="112"/>
      <c r="DJ213" s="112"/>
      <c r="DK213" s="112"/>
      <c r="DL213" s="112"/>
      <c r="DM213" s="112"/>
      <c r="DN213" s="112"/>
      <c r="DO213" s="112"/>
      <c r="DP213" s="112"/>
      <c r="DQ213" s="112"/>
      <c r="DR213" s="112"/>
      <c r="DS213" s="112"/>
      <c r="DT213" s="112"/>
      <c r="DU213" s="112"/>
      <c r="DV213" s="112"/>
      <c r="DW213" s="112"/>
      <c r="DX213" s="112"/>
      <c r="DY213" s="112"/>
      <c r="DZ213" s="112"/>
      <c r="EA213" s="112"/>
      <c r="EB213" s="112"/>
      <c r="EC213" s="112"/>
      <c r="ED213" s="112"/>
      <c r="EE213" s="112"/>
      <c r="EF213" s="112"/>
      <c r="EG213" s="112"/>
      <c r="EH213" s="112"/>
      <c r="EI213" s="112"/>
      <c r="EJ213" s="112"/>
      <c r="EK213" s="112"/>
      <c r="EL213" s="112"/>
    </row>
    <row r="214" spans="1:142" s="125" customFormat="1" x14ac:dyDescent="0.4">
      <c r="A214" s="142"/>
      <c r="B214" s="102"/>
      <c r="C214" s="102"/>
      <c r="D214" s="394"/>
      <c r="E214" s="396"/>
      <c r="F214" s="398"/>
      <c r="G214" s="194"/>
      <c r="H214" s="197"/>
      <c r="I214" s="197"/>
      <c r="J214" s="200"/>
      <c r="K214" s="160"/>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c r="AT214" s="112"/>
      <c r="AU214" s="112"/>
      <c r="AV214" s="112"/>
      <c r="AW214" s="112"/>
      <c r="AX214" s="112"/>
      <c r="AY214" s="112"/>
      <c r="AZ214" s="112"/>
      <c r="BA214" s="112"/>
      <c r="BB214" s="112"/>
      <c r="BC214" s="112"/>
      <c r="BD214" s="112"/>
      <c r="BE214" s="112"/>
      <c r="BF214" s="112"/>
      <c r="BG214" s="112"/>
      <c r="BH214" s="112"/>
      <c r="BI214" s="112"/>
      <c r="BJ214" s="112"/>
      <c r="BK214" s="112"/>
      <c r="BL214" s="112"/>
      <c r="BM214" s="112"/>
      <c r="BN214" s="112"/>
      <c r="BO214" s="112"/>
      <c r="BP214" s="112"/>
      <c r="BQ214" s="112"/>
      <c r="BR214" s="112"/>
      <c r="BS214" s="112"/>
      <c r="BT214" s="112"/>
      <c r="BU214" s="112"/>
      <c r="BV214" s="112"/>
      <c r="BW214" s="112"/>
      <c r="BX214" s="112"/>
      <c r="BY214" s="112"/>
      <c r="BZ214" s="112"/>
      <c r="CA214" s="112"/>
      <c r="CB214" s="112"/>
      <c r="CC214" s="112"/>
      <c r="CD214" s="112"/>
      <c r="CE214" s="112"/>
      <c r="CF214" s="112"/>
      <c r="CG214" s="112"/>
      <c r="CH214" s="112"/>
      <c r="CI214" s="112"/>
      <c r="CJ214" s="112"/>
      <c r="CK214" s="112"/>
      <c r="CL214" s="112"/>
      <c r="CM214" s="112"/>
      <c r="CN214" s="112"/>
      <c r="CO214" s="112"/>
      <c r="CP214" s="112"/>
      <c r="CQ214" s="112"/>
      <c r="CR214" s="112"/>
      <c r="CS214" s="112"/>
      <c r="CT214" s="112"/>
      <c r="CU214" s="112"/>
      <c r="CV214" s="112"/>
      <c r="CW214" s="112"/>
      <c r="CX214" s="112"/>
      <c r="CY214" s="112"/>
      <c r="CZ214" s="112"/>
      <c r="DA214" s="112"/>
      <c r="DB214" s="112"/>
      <c r="DC214" s="112"/>
      <c r="DD214" s="112"/>
      <c r="DE214" s="112"/>
      <c r="DF214" s="112"/>
      <c r="DG214" s="112"/>
      <c r="DH214" s="112"/>
      <c r="DI214" s="112"/>
      <c r="DJ214" s="112"/>
      <c r="DK214" s="112"/>
      <c r="DL214" s="112"/>
      <c r="DM214" s="112"/>
      <c r="DN214" s="112"/>
      <c r="DO214" s="112"/>
      <c r="DP214" s="112"/>
      <c r="DQ214" s="112"/>
      <c r="DR214" s="112"/>
      <c r="DS214" s="112"/>
      <c r="DT214" s="112"/>
      <c r="DU214" s="112"/>
      <c r="DV214" s="112"/>
      <c r="DW214" s="112"/>
      <c r="DX214" s="112"/>
      <c r="DY214" s="112"/>
      <c r="DZ214" s="112"/>
      <c r="EA214" s="112"/>
      <c r="EB214" s="112"/>
      <c r="EC214" s="112"/>
      <c r="ED214" s="112"/>
      <c r="EE214" s="112"/>
      <c r="EF214" s="112"/>
      <c r="EG214" s="112"/>
      <c r="EH214" s="112"/>
      <c r="EI214" s="112"/>
      <c r="EJ214" s="112"/>
      <c r="EK214" s="112"/>
      <c r="EL214" s="112"/>
    </row>
    <row r="215" spans="1:142" s="125" customFormat="1" x14ac:dyDescent="0.4">
      <c r="A215" s="142"/>
      <c r="B215" s="102"/>
      <c r="C215" s="102"/>
      <c r="D215" s="394"/>
      <c r="E215" s="396"/>
      <c r="F215" s="398"/>
      <c r="G215" s="194"/>
      <c r="H215" s="197"/>
      <c r="I215" s="197"/>
      <c r="J215" s="200"/>
      <c r="K215" s="160"/>
      <c r="L215" s="112"/>
      <c r="M215" s="112"/>
      <c r="N215" s="112"/>
      <c r="O215" s="112"/>
      <c r="P215" s="112"/>
      <c r="Q215" s="112"/>
      <c r="R215" s="112"/>
      <c r="S215" s="112"/>
      <c r="T215" s="112"/>
      <c r="U215" s="112"/>
      <c r="V215" s="112"/>
      <c r="W215" s="112"/>
      <c r="X215" s="112"/>
      <c r="Y215" s="112"/>
      <c r="Z215" s="112"/>
      <c r="AA215" s="112"/>
      <c r="AB215" s="112"/>
      <c r="AC215" s="112"/>
      <c r="AD215" s="112"/>
      <c r="AE215" s="112"/>
      <c r="AF215" s="112"/>
      <c r="AG215" s="112"/>
      <c r="AH215" s="112"/>
      <c r="AI215" s="112"/>
      <c r="AJ215" s="112"/>
      <c r="AK215" s="112"/>
      <c r="AL215" s="112"/>
      <c r="AM215" s="112"/>
      <c r="AN215" s="112"/>
      <c r="AO215" s="112"/>
      <c r="AP215" s="112"/>
      <c r="AQ215" s="112"/>
      <c r="AR215" s="112"/>
      <c r="AS215" s="112"/>
      <c r="AT215" s="112"/>
      <c r="AU215" s="112"/>
      <c r="AV215" s="112"/>
      <c r="AW215" s="112"/>
      <c r="AX215" s="112"/>
      <c r="AY215" s="112"/>
      <c r="AZ215" s="112"/>
      <c r="BA215" s="112"/>
      <c r="BB215" s="112"/>
      <c r="BC215" s="112"/>
      <c r="BD215" s="112"/>
      <c r="BE215" s="112"/>
      <c r="BF215" s="112"/>
      <c r="BG215" s="112"/>
      <c r="BH215" s="112"/>
      <c r="BI215" s="112"/>
      <c r="BJ215" s="112"/>
      <c r="BK215" s="112"/>
      <c r="BL215" s="112"/>
      <c r="BM215" s="112"/>
      <c r="BN215" s="112"/>
      <c r="BO215" s="112"/>
      <c r="BP215" s="112"/>
      <c r="BQ215" s="112"/>
      <c r="BR215" s="112"/>
      <c r="BS215" s="112"/>
      <c r="BT215" s="112"/>
      <c r="BU215" s="112"/>
      <c r="BV215" s="112"/>
      <c r="BW215" s="112"/>
      <c r="BX215" s="112"/>
      <c r="BY215" s="112"/>
      <c r="BZ215" s="112"/>
      <c r="CA215" s="112"/>
      <c r="CB215" s="112"/>
      <c r="CC215" s="112"/>
      <c r="CD215" s="112"/>
      <c r="CE215" s="112"/>
      <c r="CF215" s="112"/>
      <c r="CG215" s="112"/>
      <c r="CH215" s="112"/>
      <c r="CI215" s="112"/>
      <c r="CJ215" s="112"/>
      <c r="CK215" s="112"/>
      <c r="CL215" s="112"/>
      <c r="CM215" s="112"/>
      <c r="CN215" s="112"/>
      <c r="CO215" s="112"/>
      <c r="CP215" s="112"/>
      <c r="CQ215" s="112"/>
      <c r="CR215" s="112"/>
      <c r="CS215" s="112"/>
      <c r="CT215" s="112"/>
      <c r="CU215" s="112"/>
      <c r="CV215" s="112"/>
      <c r="CW215" s="112"/>
      <c r="CX215" s="112"/>
      <c r="CY215" s="112"/>
      <c r="CZ215" s="112"/>
      <c r="DA215" s="112"/>
      <c r="DB215" s="112"/>
      <c r="DC215" s="112"/>
      <c r="DD215" s="112"/>
      <c r="DE215" s="112"/>
      <c r="DF215" s="112"/>
      <c r="DG215" s="112"/>
      <c r="DH215" s="112"/>
      <c r="DI215" s="112"/>
      <c r="DJ215" s="112"/>
      <c r="DK215" s="112"/>
      <c r="DL215" s="112"/>
      <c r="DM215" s="112"/>
      <c r="DN215" s="112"/>
      <c r="DO215" s="112"/>
      <c r="DP215" s="112"/>
      <c r="DQ215" s="112"/>
      <c r="DR215" s="112"/>
      <c r="DS215" s="112"/>
      <c r="DT215" s="112"/>
      <c r="DU215" s="112"/>
      <c r="DV215" s="112"/>
      <c r="DW215" s="112"/>
      <c r="DX215" s="112"/>
      <c r="DY215" s="112"/>
      <c r="DZ215" s="112"/>
      <c r="EA215" s="112"/>
      <c r="EB215" s="112"/>
      <c r="EC215" s="112"/>
      <c r="ED215" s="112"/>
      <c r="EE215" s="112"/>
      <c r="EF215" s="112"/>
      <c r="EG215" s="112"/>
      <c r="EH215" s="112"/>
      <c r="EI215" s="112"/>
      <c r="EJ215" s="112"/>
      <c r="EK215" s="112"/>
      <c r="EL215" s="112"/>
    </row>
    <row r="216" spans="1:142" s="125" customFormat="1" x14ac:dyDescent="0.4">
      <c r="A216" s="142"/>
      <c r="B216" s="102"/>
      <c r="C216" s="102"/>
      <c r="D216" s="394"/>
      <c r="E216" s="396"/>
      <c r="F216" s="398"/>
      <c r="G216" s="194"/>
      <c r="H216" s="197"/>
      <c r="I216" s="197"/>
      <c r="J216" s="200"/>
      <c r="K216" s="160"/>
      <c r="L216" s="112"/>
      <c r="M216" s="112"/>
      <c r="N216" s="112"/>
      <c r="O216" s="112"/>
      <c r="P216" s="112"/>
      <c r="Q216" s="112"/>
      <c r="R216" s="112"/>
      <c r="S216" s="112"/>
      <c r="T216" s="112"/>
      <c r="U216" s="112"/>
      <c r="V216" s="112"/>
      <c r="W216" s="112"/>
      <c r="X216" s="112"/>
      <c r="Y216" s="112"/>
      <c r="Z216" s="112"/>
      <c r="AA216" s="112"/>
      <c r="AB216" s="112"/>
      <c r="AC216" s="112"/>
      <c r="AD216" s="112"/>
      <c r="AE216" s="112"/>
      <c r="AF216" s="112"/>
      <c r="AG216" s="112"/>
      <c r="AH216" s="112"/>
      <c r="AI216" s="112"/>
      <c r="AJ216" s="112"/>
      <c r="AK216" s="112"/>
      <c r="AL216" s="112"/>
      <c r="AM216" s="112"/>
      <c r="AN216" s="112"/>
      <c r="AO216" s="112"/>
      <c r="AP216" s="112"/>
      <c r="AQ216" s="112"/>
      <c r="AR216" s="112"/>
      <c r="AS216" s="112"/>
      <c r="AT216" s="112"/>
      <c r="AU216" s="112"/>
      <c r="AV216" s="112"/>
      <c r="AW216" s="112"/>
      <c r="AX216" s="112"/>
      <c r="AY216" s="112"/>
      <c r="AZ216" s="112"/>
      <c r="BA216" s="112"/>
      <c r="BB216" s="112"/>
      <c r="BC216" s="112"/>
      <c r="BD216" s="112"/>
      <c r="BE216" s="112"/>
      <c r="BF216" s="112"/>
      <c r="BG216" s="112"/>
      <c r="BH216" s="112"/>
      <c r="BI216" s="112"/>
      <c r="BJ216" s="112"/>
      <c r="BK216" s="112"/>
      <c r="BL216" s="112"/>
      <c r="BM216" s="112"/>
      <c r="BN216" s="112"/>
      <c r="BO216" s="112"/>
      <c r="BP216" s="112"/>
      <c r="BQ216" s="112"/>
      <c r="BR216" s="112"/>
      <c r="BS216" s="112"/>
      <c r="BT216" s="112"/>
      <c r="BU216" s="112"/>
      <c r="BV216" s="112"/>
      <c r="BW216" s="112"/>
      <c r="BX216" s="112"/>
      <c r="BY216" s="112"/>
      <c r="BZ216" s="112"/>
      <c r="CA216" s="112"/>
      <c r="CB216" s="112"/>
      <c r="CC216" s="112"/>
      <c r="CD216" s="112"/>
      <c r="CE216" s="112"/>
      <c r="CF216" s="112"/>
      <c r="CG216" s="112"/>
      <c r="CH216" s="112"/>
      <c r="CI216" s="112"/>
      <c r="CJ216" s="112"/>
      <c r="CK216" s="112"/>
      <c r="CL216" s="112"/>
      <c r="CM216" s="112"/>
      <c r="CN216" s="112"/>
      <c r="CO216" s="112"/>
      <c r="CP216" s="112"/>
      <c r="CQ216" s="112"/>
      <c r="CR216" s="112"/>
      <c r="CS216" s="112"/>
      <c r="CT216" s="112"/>
      <c r="CU216" s="112"/>
      <c r="CV216" s="112"/>
      <c r="CW216" s="112"/>
      <c r="CX216" s="112"/>
      <c r="CY216" s="112"/>
      <c r="CZ216" s="112"/>
      <c r="DA216" s="112"/>
      <c r="DB216" s="112"/>
      <c r="DC216" s="112"/>
      <c r="DD216" s="112"/>
      <c r="DE216" s="112"/>
      <c r="DF216" s="112"/>
      <c r="DG216" s="112"/>
      <c r="DH216" s="112"/>
      <c r="DI216" s="112"/>
      <c r="DJ216" s="112"/>
      <c r="DK216" s="112"/>
      <c r="DL216" s="112"/>
      <c r="DM216" s="112"/>
      <c r="DN216" s="112"/>
      <c r="DO216" s="112"/>
      <c r="DP216" s="112"/>
      <c r="DQ216" s="112"/>
      <c r="DR216" s="112"/>
      <c r="DS216" s="112"/>
      <c r="DT216" s="112"/>
      <c r="DU216" s="112"/>
      <c r="DV216" s="112"/>
      <c r="DW216" s="112"/>
      <c r="DX216" s="112"/>
      <c r="DY216" s="112"/>
      <c r="DZ216" s="112"/>
      <c r="EA216" s="112"/>
      <c r="EB216" s="112"/>
      <c r="EC216" s="112"/>
      <c r="ED216" s="112"/>
      <c r="EE216" s="112"/>
      <c r="EF216" s="112"/>
      <c r="EG216" s="112"/>
      <c r="EH216" s="112"/>
      <c r="EI216" s="112"/>
      <c r="EJ216" s="112"/>
      <c r="EK216" s="112"/>
      <c r="EL216" s="112"/>
    </row>
    <row r="217" spans="1:142" s="125" customFormat="1" x14ac:dyDescent="0.4">
      <c r="A217" s="142"/>
      <c r="B217" s="102"/>
      <c r="C217" s="102"/>
      <c r="D217" s="394"/>
      <c r="E217" s="396"/>
      <c r="F217" s="398"/>
      <c r="G217" s="194"/>
      <c r="H217" s="197"/>
      <c r="I217" s="197"/>
      <c r="J217" s="200"/>
      <c r="K217" s="160"/>
      <c r="L217" s="112"/>
      <c r="M217" s="112"/>
      <c r="N217" s="112"/>
      <c r="O217" s="112"/>
      <c r="P217" s="112"/>
      <c r="Q217" s="112"/>
      <c r="R217" s="112"/>
      <c r="S217" s="112"/>
      <c r="T217" s="112"/>
      <c r="U217" s="112"/>
      <c r="V217" s="112"/>
      <c r="W217" s="112"/>
      <c r="X217" s="112"/>
      <c r="Y217" s="112"/>
      <c r="Z217" s="112"/>
      <c r="AA217" s="112"/>
      <c r="AB217" s="112"/>
      <c r="AC217" s="112"/>
      <c r="AD217" s="112"/>
      <c r="AE217" s="112"/>
      <c r="AF217" s="112"/>
      <c r="AG217" s="112"/>
      <c r="AH217" s="112"/>
      <c r="AI217" s="112"/>
      <c r="AJ217" s="112"/>
      <c r="AK217" s="112"/>
      <c r="AL217" s="112"/>
      <c r="AM217" s="112"/>
      <c r="AN217" s="112"/>
      <c r="AO217" s="112"/>
      <c r="AP217" s="112"/>
      <c r="AQ217" s="112"/>
      <c r="AR217" s="112"/>
      <c r="AS217" s="112"/>
      <c r="AT217" s="112"/>
      <c r="AU217" s="112"/>
      <c r="AV217" s="112"/>
      <c r="AW217" s="112"/>
      <c r="AX217" s="112"/>
      <c r="AY217" s="112"/>
      <c r="AZ217" s="112"/>
      <c r="BA217" s="112"/>
      <c r="BB217" s="112"/>
      <c r="BC217" s="112"/>
      <c r="BD217" s="112"/>
      <c r="BE217" s="112"/>
      <c r="BF217" s="112"/>
      <c r="BG217" s="112"/>
      <c r="BH217" s="112"/>
      <c r="BI217" s="112"/>
      <c r="BJ217" s="112"/>
      <c r="BK217" s="112"/>
      <c r="BL217" s="112"/>
      <c r="BM217" s="112"/>
      <c r="BN217" s="112"/>
      <c r="BO217" s="112"/>
      <c r="BP217" s="112"/>
      <c r="BQ217" s="112"/>
      <c r="BR217" s="112"/>
      <c r="BS217" s="112"/>
      <c r="BT217" s="112"/>
      <c r="BU217" s="112"/>
      <c r="BV217" s="112"/>
      <c r="BW217" s="112"/>
      <c r="BX217" s="112"/>
      <c r="BY217" s="112"/>
      <c r="BZ217" s="112"/>
      <c r="CA217" s="112"/>
      <c r="CB217" s="112"/>
      <c r="CC217" s="112"/>
      <c r="CD217" s="112"/>
      <c r="CE217" s="112"/>
      <c r="CF217" s="112"/>
      <c r="CG217" s="112"/>
      <c r="CH217" s="112"/>
      <c r="CI217" s="112"/>
      <c r="CJ217" s="112"/>
      <c r="CK217" s="112"/>
      <c r="CL217" s="112"/>
      <c r="CM217" s="112"/>
      <c r="CN217" s="112"/>
      <c r="CO217" s="112"/>
      <c r="CP217" s="112"/>
      <c r="CQ217" s="112"/>
      <c r="CR217" s="112"/>
      <c r="CS217" s="112"/>
      <c r="CT217" s="112"/>
      <c r="CU217" s="112"/>
      <c r="CV217" s="112"/>
      <c r="CW217" s="112"/>
      <c r="CX217" s="112"/>
      <c r="CY217" s="112"/>
      <c r="CZ217" s="112"/>
      <c r="DA217" s="112"/>
      <c r="DB217" s="112"/>
      <c r="DC217" s="112"/>
      <c r="DD217" s="112"/>
      <c r="DE217" s="112"/>
      <c r="DF217" s="112"/>
      <c r="DG217" s="112"/>
      <c r="DH217" s="112"/>
      <c r="DI217" s="112"/>
      <c r="DJ217" s="112"/>
      <c r="DK217" s="112"/>
      <c r="DL217" s="112"/>
      <c r="DM217" s="112"/>
      <c r="DN217" s="112"/>
      <c r="DO217" s="112"/>
      <c r="DP217" s="112"/>
      <c r="DQ217" s="112"/>
      <c r="DR217" s="112"/>
      <c r="DS217" s="112"/>
      <c r="DT217" s="112"/>
      <c r="DU217" s="112"/>
      <c r="DV217" s="112"/>
      <c r="DW217" s="112"/>
      <c r="DX217" s="112"/>
      <c r="DY217" s="112"/>
      <c r="DZ217" s="112"/>
      <c r="EA217" s="112"/>
      <c r="EB217" s="112"/>
      <c r="EC217" s="112"/>
      <c r="ED217" s="112"/>
      <c r="EE217" s="112"/>
      <c r="EF217" s="112"/>
      <c r="EG217" s="112"/>
      <c r="EH217" s="112"/>
      <c r="EI217" s="112"/>
      <c r="EJ217" s="112"/>
      <c r="EK217" s="112"/>
      <c r="EL217" s="112"/>
    </row>
    <row r="218" spans="1:142" s="125" customFormat="1" x14ac:dyDescent="0.4">
      <c r="A218" s="142"/>
      <c r="B218" s="102"/>
      <c r="C218" s="102"/>
      <c r="D218" s="394"/>
      <c r="E218" s="396"/>
      <c r="F218" s="398"/>
      <c r="G218" s="194"/>
      <c r="H218" s="197"/>
      <c r="I218" s="197"/>
      <c r="J218" s="200"/>
      <c r="K218" s="160"/>
      <c r="L218" s="112"/>
      <c r="M218" s="112"/>
      <c r="N218" s="112"/>
      <c r="O218" s="112"/>
      <c r="P218" s="112"/>
      <c r="Q218" s="112"/>
      <c r="R218" s="112"/>
      <c r="S218" s="112"/>
      <c r="T218" s="112"/>
      <c r="U218" s="112"/>
      <c r="V218" s="112"/>
      <c r="W218" s="112"/>
      <c r="X218" s="112"/>
      <c r="Y218" s="112"/>
      <c r="Z218" s="112"/>
      <c r="AA218" s="112"/>
      <c r="AB218" s="112"/>
      <c r="AC218" s="112"/>
      <c r="AD218" s="112"/>
      <c r="AE218" s="112"/>
      <c r="AF218" s="112"/>
      <c r="AG218" s="112"/>
      <c r="AH218" s="112"/>
      <c r="AI218" s="112"/>
      <c r="AJ218" s="112"/>
      <c r="AK218" s="112"/>
      <c r="AL218" s="112"/>
      <c r="AM218" s="112"/>
      <c r="AN218" s="112"/>
      <c r="AO218" s="112"/>
      <c r="AP218" s="112"/>
      <c r="AQ218" s="112"/>
      <c r="AR218" s="112"/>
      <c r="AS218" s="112"/>
      <c r="AT218" s="112"/>
      <c r="AU218" s="112"/>
      <c r="AV218" s="112"/>
      <c r="AW218" s="112"/>
      <c r="AX218" s="112"/>
      <c r="AY218" s="112"/>
      <c r="AZ218" s="112"/>
      <c r="BA218" s="112"/>
      <c r="BB218" s="112"/>
      <c r="BC218" s="112"/>
      <c r="BD218" s="112"/>
      <c r="BE218" s="112"/>
      <c r="BF218" s="112"/>
      <c r="BG218" s="112"/>
      <c r="BH218" s="112"/>
      <c r="BI218" s="112"/>
      <c r="BJ218" s="112"/>
      <c r="BK218" s="112"/>
      <c r="BL218" s="112"/>
      <c r="BM218" s="112"/>
      <c r="BN218" s="112"/>
      <c r="BO218" s="112"/>
      <c r="BP218" s="112"/>
      <c r="BQ218" s="112"/>
      <c r="BR218" s="112"/>
      <c r="BS218" s="112"/>
      <c r="BT218" s="112"/>
      <c r="BU218" s="112"/>
      <c r="BV218" s="112"/>
      <c r="BW218" s="112"/>
      <c r="BX218" s="112"/>
      <c r="BY218" s="112"/>
      <c r="BZ218" s="112"/>
      <c r="CA218" s="112"/>
      <c r="CB218" s="112"/>
      <c r="CC218" s="112"/>
      <c r="CD218" s="112"/>
      <c r="CE218" s="112"/>
      <c r="CF218" s="112"/>
      <c r="CG218" s="112"/>
      <c r="CH218" s="112"/>
      <c r="CI218" s="112"/>
      <c r="CJ218" s="112"/>
      <c r="CK218" s="112"/>
      <c r="CL218" s="112"/>
      <c r="CM218" s="112"/>
      <c r="CN218" s="112"/>
      <c r="CO218" s="112"/>
      <c r="CP218" s="112"/>
      <c r="CQ218" s="112"/>
      <c r="CR218" s="112"/>
      <c r="CS218" s="112"/>
      <c r="CT218" s="112"/>
      <c r="CU218" s="112"/>
      <c r="CV218" s="112"/>
      <c r="CW218" s="112"/>
      <c r="CX218" s="112"/>
      <c r="CY218" s="112"/>
      <c r="CZ218" s="112"/>
      <c r="DA218" s="112"/>
      <c r="DB218" s="112"/>
      <c r="DC218" s="112"/>
      <c r="DD218" s="112"/>
      <c r="DE218" s="112"/>
      <c r="DF218" s="112"/>
      <c r="DG218" s="112"/>
      <c r="DH218" s="112"/>
      <c r="DI218" s="112"/>
      <c r="DJ218" s="112"/>
      <c r="DK218" s="112"/>
      <c r="DL218" s="112"/>
      <c r="DM218" s="112"/>
      <c r="DN218" s="112"/>
      <c r="DO218" s="112"/>
      <c r="DP218" s="112"/>
      <c r="DQ218" s="112"/>
      <c r="DR218" s="112"/>
      <c r="DS218" s="112"/>
      <c r="DT218" s="112"/>
      <c r="DU218" s="112"/>
      <c r="DV218" s="112"/>
      <c r="DW218" s="112"/>
      <c r="DX218" s="112"/>
      <c r="DY218" s="112"/>
      <c r="DZ218" s="112"/>
      <c r="EA218" s="112"/>
      <c r="EB218" s="112"/>
      <c r="EC218" s="112"/>
      <c r="ED218" s="112"/>
      <c r="EE218" s="112"/>
      <c r="EF218" s="112"/>
      <c r="EG218" s="112"/>
      <c r="EH218" s="112"/>
      <c r="EI218" s="112"/>
      <c r="EJ218" s="112"/>
      <c r="EK218" s="112"/>
      <c r="EL218" s="112"/>
    </row>
    <row r="219" spans="1:142" s="125" customFormat="1" ht="51.75" customHeight="1" thickBot="1" x14ac:dyDescent="0.45">
      <c r="A219" s="142"/>
      <c r="B219" s="102"/>
      <c r="C219" s="102"/>
      <c r="D219" s="402"/>
      <c r="E219" s="403"/>
      <c r="F219" s="399"/>
      <c r="G219" s="195"/>
      <c r="H219" s="198"/>
      <c r="I219" s="198"/>
      <c r="J219" s="201"/>
      <c r="K219" s="160"/>
      <c r="L219" s="112"/>
      <c r="M219" s="112"/>
      <c r="N219" s="112"/>
      <c r="O219" s="112"/>
      <c r="P219" s="112"/>
      <c r="Q219" s="112"/>
      <c r="R219" s="112"/>
      <c r="S219" s="112"/>
      <c r="T219" s="112"/>
      <c r="U219" s="112"/>
      <c r="V219" s="112"/>
      <c r="W219" s="112"/>
      <c r="X219" s="112"/>
      <c r="Y219" s="112"/>
      <c r="Z219" s="112"/>
      <c r="AA219" s="112"/>
      <c r="AB219" s="112"/>
      <c r="AC219" s="112"/>
      <c r="AD219" s="112"/>
      <c r="AE219" s="112"/>
      <c r="AF219" s="112"/>
      <c r="AG219" s="112"/>
      <c r="AH219" s="112"/>
      <c r="AI219" s="112"/>
      <c r="AJ219" s="112"/>
      <c r="AK219" s="112"/>
      <c r="AL219" s="112"/>
      <c r="AM219" s="112"/>
      <c r="AN219" s="112"/>
      <c r="AO219" s="112"/>
      <c r="AP219" s="112"/>
      <c r="AQ219" s="112"/>
      <c r="AR219" s="112"/>
      <c r="AS219" s="112"/>
      <c r="AT219" s="112"/>
      <c r="AU219" s="112"/>
      <c r="AV219" s="112"/>
      <c r="AW219" s="112"/>
      <c r="AX219" s="112"/>
      <c r="AY219" s="112"/>
      <c r="AZ219" s="112"/>
      <c r="BA219" s="112"/>
      <c r="BB219" s="112"/>
      <c r="BC219" s="112"/>
      <c r="BD219" s="112"/>
      <c r="BE219" s="112"/>
      <c r="BF219" s="112"/>
      <c r="BG219" s="112"/>
      <c r="BH219" s="112"/>
      <c r="BI219" s="112"/>
      <c r="BJ219" s="112"/>
      <c r="BK219" s="112"/>
      <c r="BL219" s="112"/>
      <c r="BM219" s="112"/>
      <c r="BN219" s="112"/>
      <c r="BO219" s="112"/>
      <c r="BP219" s="112"/>
      <c r="BQ219" s="112"/>
      <c r="BR219" s="112"/>
      <c r="BS219" s="112"/>
      <c r="BT219" s="112"/>
      <c r="BU219" s="112"/>
      <c r="BV219" s="112"/>
      <c r="BW219" s="112"/>
      <c r="BX219" s="112"/>
      <c r="BY219" s="112"/>
      <c r="BZ219" s="112"/>
      <c r="CA219" s="112"/>
      <c r="CB219" s="112"/>
      <c r="CC219" s="112"/>
      <c r="CD219" s="112"/>
      <c r="CE219" s="112"/>
      <c r="CF219" s="112"/>
      <c r="CG219" s="112"/>
      <c r="CH219" s="112"/>
      <c r="CI219" s="112"/>
      <c r="CJ219" s="112"/>
      <c r="CK219" s="112"/>
      <c r="CL219" s="112"/>
      <c r="CM219" s="112"/>
      <c r="CN219" s="112"/>
      <c r="CO219" s="112"/>
      <c r="CP219" s="112"/>
      <c r="CQ219" s="112"/>
      <c r="CR219" s="112"/>
      <c r="CS219" s="112"/>
      <c r="CT219" s="112"/>
      <c r="CU219" s="112"/>
      <c r="CV219" s="112"/>
      <c r="CW219" s="112"/>
      <c r="CX219" s="112"/>
      <c r="CY219" s="112"/>
      <c r="CZ219" s="112"/>
      <c r="DA219" s="112"/>
      <c r="DB219" s="112"/>
      <c r="DC219" s="112"/>
      <c r="DD219" s="112"/>
      <c r="DE219" s="112"/>
      <c r="DF219" s="112"/>
      <c r="DG219" s="112"/>
      <c r="DH219" s="112"/>
      <c r="DI219" s="112"/>
      <c r="DJ219" s="112"/>
      <c r="DK219" s="112"/>
      <c r="DL219" s="112"/>
      <c r="DM219" s="112"/>
      <c r="DN219" s="112"/>
      <c r="DO219" s="112"/>
      <c r="DP219" s="112"/>
      <c r="DQ219" s="112"/>
      <c r="DR219" s="112"/>
      <c r="DS219" s="112"/>
      <c r="DT219" s="112"/>
      <c r="DU219" s="112"/>
      <c r="DV219" s="112"/>
      <c r="DW219" s="112"/>
      <c r="DX219" s="112"/>
      <c r="DY219" s="112"/>
      <c r="DZ219" s="112"/>
      <c r="EA219" s="112"/>
      <c r="EB219" s="112"/>
      <c r="EC219" s="112"/>
      <c r="ED219" s="112"/>
      <c r="EE219" s="112"/>
      <c r="EF219" s="112"/>
      <c r="EG219" s="112"/>
      <c r="EH219" s="112"/>
      <c r="EI219" s="112"/>
      <c r="EJ219" s="112"/>
      <c r="EK219" s="112"/>
      <c r="EL219" s="112"/>
    </row>
    <row r="220" spans="1:142" ht="99" customHeight="1" x14ac:dyDescent="0.35">
      <c r="A220" s="134"/>
      <c r="B220" s="358">
        <v>1.1399999999999999</v>
      </c>
      <c r="C220" s="361" t="s">
        <v>927</v>
      </c>
      <c r="D220" s="362"/>
      <c r="E220" s="363"/>
      <c r="F220" s="370" t="s">
        <v>928</v>
      </c>
      <c r="G220" s="238"/>
      <c r="H220" s="241"/>
      <c r="I220" s="241"/>
      <c r="J220" s="211"/>
      <c r="K220" s="160"/>
    </row>
    <row r="221" spans="1:142" ht="20.399999999999999" x14ac:dyDescent="0.35">
      <c r="A221" s="135"/>
      <c r="B221" s="359"/>
      <c r="C221" s="364"/>
      <c r="D221" s="365"/>
      <c r="E221" s="366"/>
      <c r="F221" s="371"/>
      <c r="G221" s="239"/>
      <c r="H221" s="242"/>
      <c r="I221" s="242"/>
      <c r="J221" s="212"/>
      <c r="K221" s="160"/>
    </row>
    <row r="222" spans="1:142" ht="278.39999999999998" customHeight="1" thickBot="1" x14ac:dyDescent="0.4">
      <c r="A222" s="136"/>
      <c r="B222" s="360"/>
      <c r="C222" s="367"/>
      <c r="D222" s="368"/>
      <c r="E222" s="369"/>
      <c r="F222" s="372"/>
      <c r="G222" s="240"/>
      <c r="H222" s="243"/>
      <c r="I222" s="243"/>
      <c r="J222" s="213"/>
      <c r="K222" s="160"/>
    </row>
    <row r="223" spans="1:142" ht="60" customHeight="1" x14ac:dyDescent="0.35">
      <c r="A223" s="134"/>
      <c r="B223" s="358">
        <v>1.1499999999999999</v>
      </c>
      <c r="C223" s="361" t="s">
        <v>929</v>
      </c>
      <c r="D223" s="362"/>
      <c r="E223" s="363"/>
      <c r="F223" s="370" t="s">
        <v>1144</v>
      </c>
      <c r="G223" s="238"/>
      <c r="H223" s="143"/>
      <c r="I223" s="143"/>
      <c r="J223" s="211"/>
      <c r="K223" s="160"/>
    </row>
    <row r="224" spans="1:142" ht="60" customHeight="1" x14ac:dyDescent="0.35">
      <c r="A224" s="135"/>
      <c r="B224" s="359"/>
      <c r="C224" s="364"/>
      <c r="D224" s="365"/>
      <c r="E224" s="366"/>
      <c r="F224" s="371"/>
      <c r="G224" s="239"/>
      <c r="H224" s="244"/>
      <c r="I224" s="244"/>
      <c r="J224" s="212"/>
      <c r="K224" s="160"/>
    </row>
    <row r="225" spans="1:142" ht="60" customHeight="1" x14ac:dyDescent="0.35">
      <c r="A225" s="135"/>
      <c r="B225" s="359"/>
      <c r="C225" s="364"/>
      <c r="D225" s="365"/>
      <c r="E225" s="366"/>
      <c r="F225" s="371"/>
      <c r="G225" s="239"/>
      <c r="H225" s="244"/>
      <c r="I225" s="244"/>
      <c r="J225" s="212"/>
      <c r="K225" s="160"/>
    </row>
    <row r="226" spans="1:142" ht="60" customHeight="1" x14ac:dyDescent="0.35">
      <c r="A226" s="135"/>
      <c r="B226" s="359"/>
      <c r="C226" s="364"/>
      <c r="D226" s="365"/>
      <c r="E226" s="366"/>
      <c r="F226" s="371"/>
      <c r="G226" s="239"/>
      <c r="H226" s="244"/>
      <c r="I226" s="244"/>
      <c r="J226" s="212"/>
      <c r="K226" s="160"/>
    </row>
    <row r="227" spans="1:142" ht="60" customHeight="1" x14ac:dyDescent="0.35">
      <c r="A227" s="135"/>
      <c r="B227" s="359"/>
      <c r="C227" s="364"/>
      <c r="D227" s="365"/>
      <c r="E227" s="366"/>
      <c r="F227" s="371"/>
      <c r="G227" s="239"/>
      <c r="H227" s="244"/>
      <c r="I227" s="244"/>
      <c r="J227" s="212"/>
      <c r="K227" s="160"/>
    </row>
    <row r="228" spans="1:142" ht="297.60000000000002" customHeight="1" thickBot="1" x14ac:dyDescent="0.4">
      <c r="A228" s="136"/>
      <c r="B228" s="360"/>
      <c r="C228" s="367"/>
      <c r="D228" s="368"/>
      <c r="E228" s="369"/>
      <c r="F228" s="372"/>
      <c r="G228" s="240"/>
      <c r="H228" s="245"/>
      <c r="I228" s="245"/>
      <c r="J228" s="213"/>
      <c r="K228" s="160"/>
    </row>
    <row r="229" spans="1:142" ht="81" customHeight="1" x14ac:dyDescent="0.35">
      <c r="A229" s="134"/>
      <c r="B229" s="358">
        <v>1.1599999999999999</v>
      </c>
      <c r="C229" s="362" t="s">
        <v>930</v>
      </c>
      <c r="D229" s="362"/>
      <c r="E229" s="363"/>
      <c r="F229" s="370" t="s">
        <v>1148</v>
      </c>
      <c r="G229" s="238"/>
      <c r="H229" s="143"/>
      <c r="I229" s="241"/>
      <c r="J229" s="211"/>
      <c r="K229" s="160"/>
    </row>
    <row r="230" spans="1:142" ht="49.95" customHeight="1" x14ac:dyDescent="0.35">
      <c r="A230" s="135"/>
      <c r="B230" s="359"/>
      <c r="C230" s="365"/>
      <c r="D230" s="365"/>
      <c r="E230" s="366"/>
      <c r="F230" s="371"/>
      <c r="G230" s="239"/>
      <c r="H230" s="244"/>
      <c r="I230" s="242"/>
      <c r="J230" s="212"/>
      <c r="K230" s="160"/>
    </row>
    <row r="231" spans="1:142" ht="49.95" customHeight="1" x14ac:dyDescent="0.35">
      <c r="A231" s="135"/>
      <c r="B231" s="359"/>
      <c r="C231" s="365"/>
      <c r="D231" s="365"/>
      <c r="E231" s="366"/>
      <c r="F231" s="371"/>
      <c r="G231" s="239"/>
      <c r="H231" s="244"/>
      <c r="I231" s="242"/>
      <c r="J231" s="212"/>
      <c r="K231" s="160"/>
    </row>
    <row r="232" spans="1:142" ht="49.95" customHeight="1" x14ac:dyDescent="0.35">
      <c r="A232" s="135"/>
      <c r="B232" s="359"/>
      <c r="C232" s="365"/>
      <c r="D232" s="365"/>
      <c r="E232" s="366"/>
      <c r="F232" s="371"/>
      <c r="G232" s="239"/>
      <c r="H232" s="244"/>
      <c r="I232" s="242"/>
      <c r="J232" s="212"/>
      <c r="K232" s="160"/>
    </row>
    <row r="233" spans="1:142" ht="148.5" customHeight="1" thickBot="1" x14ac:dyDescent="0.4">
      <c r="A233" s="136"/>
      <c r="B233" s="360"/>
      <c r="C233" s="368"/>
      <c r="D233" s="368"/>
      <c r="E233" s="369"/>
      <c r="F233" s="372"/>
      <c r="G233" s="240"/>
      <c r="H233" s="245"/>
      <c r="I233" s="243"/>
      <c r="J233" s="213"/>
      <c r="K233" s="160"/>
    </row>
    <row r="234" spans="1:142" ht="49.95" customHeight="1" x14ac:dyDescent="0.35">
      <c r="A234" s="444"/>
      <c r="B234" s="445"/>
      <c r="C234" s="404" t="s">
        <v>1018</v>
      </c>
      <c r="D234" s="407" t="s">
        <v>931</v>
      </c>
      <c r="E234" s="377"/>
      <c r="F234" s="410" t="s">
        <v>932</v>
      </c>
      <c r="G234" s="144"/>
      <c r="H234" s="216"/>
      <c r="I234" s="216"/>
      <c r="J234" s="211"/>
      <c r="K234" s="160"/>
    </row>
    <row r="235" spans="1:142" ht="49.95" customHeight="1" x14ac:dyDescent="0.35">
      <c r="A235" s="446"/>
      <c r="B235" s="447"/>
      <c r="C235" s="405"/>
      <c r="D235" s="408"/>
      <c r="E235" s="379"/>
      <c r="F235" s="411"/>
      <c r="G235" s="215"/>
      <c r="H235" s="217"/>
      <c r="I235" s="217"/>
      <c r="J235" s="212"/>
      <c r="K235" s="160"/>
    </row>
    <row r="236" spans="1:142" ht="49.95" customHeight="1" thickBot="1" x14ac:dyDescent="0.4">
      <c r="A236" s="448"/>
      <c r="B236" s="449"/>
      <c r="C236" s="406"/>
      <c r="D236" s="409"/>
      <c r="E236" s="381"/>
      <c r="F236" s="412"/>
      <c r="G236" s="220"/>
      <c r="H236" s="221"/>
      <c r="I236" s="221"/>
      <c r="J236" s="213"/>
      <c r="K236" s="160"/>
    </row>
    <row r="237" spans="1:142" s="125" customFormat="1" x14ac:dyDescent="0.4">
      <c r="A237" s="146"/>
      <c r="B237" s="102"/>
      <c r="C237" s="102"/>
      <c r="D237" s="393" t="s">
        <v>1019</v>
      </c>
      <c r="E237" s="395" t="s">
        <v>933</v>
      </c>
      <c r="F237" s="397" t="s">
        <v>934</v>
      </c>
      <c r="G237" s="193"/>
      <c r="H237" s="196"/>
      <c r="I237" s="196"/>
      <c r="J237" s="199"/>
      <c r="K237" s="160"/>
      <c r="L237" s="112"/>
      <c r="M237" s="112"/>
      <c r="N237" s="112"/>
      <c r="O237" s="112"/>
      <c r="P237" s="112"/>
      <c r="Q237" s="112"/>
      <c r="R237" s="112"/>
      <c r="S237" s="112"/>
      <c r="T237" s="112"/>
      <c r="U237" s="112"/>
      <c r="V237" s="112"/>
      <c r="W237" s="112"/>
      <c r="X237" s="112"/>
      <c r="Y237" s="112"/>
      <c r="Z237" s="112"/>
      <c r="AA237" s="112"/>
      <c r="AB237" s="112"/>
      <c r="AC237" s="112"/>
      <c r="AD237" s="112"/>
      <c r="AE237" s="112"/>
      <c r="AF237" s="112"/>
      <c r="AG237" s="112"/>
      <c r="AH237" s="112"/>
      <c r="AI237" s="112"/>
      <c r="AJ237" s="112"/>
      <c r="AK237" s="112"/>
      <c r="AL237" s="112"/>
      <c r="AM237" s="112"/>
      <c r="AN237" s="112"/>
      <c r="AO237" s="112"/>
      <c r="AP237" s="112"/>
      <c r="AQ237" s="112"/>
      <c r="AR237" s="112"/>
      <c r="AS237" s="112"/>
      <c r="AT237" s="112"/>
      <c r="AU237" s="112"/>
      <c r="AV237" s="112"/>
      <c r="AW237" s="112"/>
      <c r="AX237" s="112"/>
      <c r="AY237" s="112"/>
      <c r="AZ237" s="112"/>
      <c r="BA237" s="112"/>
      <c r="BB237" s="112"/>
      <c r="BC237" s="112"/>
      <c r="BD237" s="112"/>
      <c r="BE237" s="112"/>
      <c r="BF237" s="112"/>
      <c r="BG237" s="112"/>
      <c r="BH237" s="112"/>
      <c r="BI237" s="112"/>
      <c r="BJ237" s="112"/>
      <c r="BK237" s="112"/>
      <c r="BL237" s="112"/>
      <c r="BM237" s="112"/>
      <c r="BN237" s="112"/>
      <c r="BO237" s="112"/>
      <c r="BP237" s="112"/>
      <c r="BQ237" s="112"/>
      <c r="BR237" s="112"/>
      <c r="BS237" s="112"/>
      <c r="BT237" s="112"/>
      <c r="BU237" s="112"/>
      <c r="BV237" s="112"/>
      <c r="BW237" s="112"/>
      <c r="BX237" s="112"/>
      <c r="BY237" s="112"/>
      <c r="BZ237" s="112"/>
      <c r="CA237" s="112"/>
      <c r="CB237" s="112"/>
      <c r="CC237" s="112"/>
      <c r="CD237" s="112"/>
      <c r="CE237" s="112"/>
      <c r="CF237" s="112"/>
      <c r="CG237" s="112"/>
      <c r="CH237" s="112"/>
      <c r="CI237" s="112"/>
      <c r="CJ237" s="112"/>
      <c r="CK237" s="112"/>
      <c r="CL237" s="112"/>
      <c r="CM237" s="112"/>
      <c r="CN237" s="112"/>
      <c r="CO237" s="112"/>
      <c r="CP237" s="112"/>
      <c r="CQ237" s="112"/>
      <c r="CR237" s="112"/>
      <c r="CS237" s="112"/>
      <c r="CT237" s="112"/>
      <c r="CU237" s="112"/>
      <c r="CV237" s="112"/>
      <c r="CW237" s="112"/>
      <c r="CX237" s="112"/>
      <c r="CY237" s="112"/>
      <c r="CZ237" s="112"/>
      <c r="DA237" s="112"/>
      <c r="DB237" s="112"/>
      <c r="DC237" s="112"/>
      <c r="DD237" s="112"/>
      <c r="DE237" s="112"/>
      <c r="DF237" s="112"/>
      <c r="DG237" s="112"/>
      <c r="DH237" s="112"/>
      <c r="DI237" s="112"/>
      <c r="DJ237" s="112"/>
      <c r="DK237" s="112"/>
      <c r="DL237" s="112"/>
      <c r="DM237" s="112"/>
      <c r="DN237" s="112"/>
      <c r="DO237" s="112"/>
      <c r="DP237" s="112"/>
      <c r="DQ237" s="112"/>
      <c r="DR237" s="112"/>
      <c r="DS237" s="112"/>
      <c r="DT237" s="112"/>
      <c r="DU237" s="112"/>
      <c r="DV237" s="112"/>
      <c r="DW237" s="112"/>
      <c r="DX237" s="112"/>
      <c r="DY237" s="112"/>
      <c r="DZ237" s="112"/>
      <c r="EA237" s="112"/>
      <c r="EB237" s="112"/>
      <c r="EC237" s="112"/>
      <c r="ED237" s="112"/>
      <c r="EE237" s="112"/>
      <c r="EF237" s="112"/>
      <c r="EG237" s="112"/>
      <c r="EH237" s="112"/>
      <c r="EI237" s="112"/>
      <c r="EJ237" s="112"/>
      <c r="EK237" s="112"/>
      <c r="EL237" s="112"/>
    </row>
    <row r="238" spans="1:142" s="125" customFormat="1" x14ac:dyDescent="0.4">
      <c r="A238" s="142"/>
      <c r="B238" s="102"/>
      <c r="C238" s="102"/>
      <c r="D238" s="394"/>
      <c r="E238" s="396"/>
      <c r="F238" s="398"/>
      <c r="G238" s="194"/>
      <c r="H238" s="197"/>
      <c r="I238" s="197"/>
      <c r="J238" s="200"/>
      <c r="K238" s="160"/>
      <c r="L238" s="112"/>
      <c r="M238" s="112"/>
      <c r="N238" s="112"/>
      <c r="O238" s="112"/>
      <c r="P238" s="112"/>
      <c r="Q238" s="112"/>
      <c r="R238" s="112"/>
      <c r="S238" s="112"/>
      <c r="T238" s="112"/>
      <c r="U238" s="112"/>
      <c r="V238" s="112"/>
      <c r="W238" s="112"/>
      <c r="X238" s="112"/>
      <c r="Y238" s="112"/>
      <c r="Z238" s="112"/>
      <c r="AA238" s="112"/>
      <c r="AB238" s="112"/>
      <c r="AC238" s="112"/>
      <c r="AD238" s="112"/>
      <c r="AE238" s="112"/>
      <c r="AF238" s="112"/>
      <c r="AG238" s="112"/>
      <c r="AH238" s="112"/>
      <c r="AI238" s="112"/>
      <c r="AJ238" s="112"/>
      <c r="AK238" s="112"/>
      <c r="AL238" s="112"/>
      <c r="AM238" s="112"/>
      <c r="AN238" s="112"/>
      <c r="AO238" s="112"/>
      <c r="AP238" s="112"/>
      <c r="AQ238" s="112"/>
      <c r="AR238" s="112"/>
      <c r="AS238" s="112"/>
      <c r="AT238" s="112"/>
      <c r="AU238" s="112"/>
      <c r="AV238" s="112"/>
      <c r="AW238" s="112"/>
      <c r="AX238" s="112"/>
      <c r="AY238" s="112"/>
      <c r="AZ238" s="112"/>
      <c r="BA238" s="112"/>
      <c r="BB238" s="112"/>
      <c r="BC238" s="112"/>
      <c r="BD238" s="112"/>
      <c r="BE238" s="112"/>
      <c r="BF238" s="112"/>
      <c r="BG238" s="112"/>
      <c r="BH238" s="112"/>
      <c r="BI238" s="112"/>
      <c r="BJ238" s="112"/>
      <c r="BK238" s="112"/>
      <c r="BL238" s="112"/>
      <c r="BM238" s="112"/>
      <c r="BN238" s="112"/>
      <c r="BO238" s="112"/>
      <c r="BP238" s="112"/>
      <c r="BQ238" s="112"/>
      <c r="BR238" s="112"/>
      <c r="BS238" s="112"/>
      <c r="BT238" s="112"/>
      <c r="BU238" s="112"/>
      <c r="BV238" s="112"/>
      <c r="BW238" s="112"/>
      <c r="BX238" s="112"/>
      <c r="BY238" s="112"/>
      <c r="BZ238" s="112"/>
      <c r="CA238" s="112"/>
      <c r="CB238" s="112"/>
      <c r="CC238" s="112"/>
      <c r="CD238" s="112"/>
      <c r="CE238" s="112"/>
      <c r="CF238" s="112"/>
      <c r="CG238" s="112"/>
      <c r="CH238" s="112"/>
      <c r="CI238" s="112"/>
      <c r="CJ238" s="112"/>
      <c r="CK238" s="112"/>
      <c r="CL238" s="112"/>
      <c r="CM238" s="112"/>
      <c r="CN238" s="112"/>
      <c r="CO238" s="112"/>
      <c r="CP238" s="112"/>
      <c r="CQ238" s="112"/>
      <c r="CR238" s="112"/>
      <c r="CS238" s="112"/>
      <c r="CT238" s="112"/>
      <c r="CU238" s="112"/>
      <c r="CV238" s="112"/>
      <c r="CW238" s="112"/>
      <c r="CX238" s="112"/>
      <c r="CY238" s="112"/>
      <c r="CZ238" s="112"/>
      <c r="DA238" s="112"/>
      <c r="DB238" s="112"/>
      <c r="DC238" s="112"/>
      <c r="DD238" s="112"/>
      <c r="DE238" s="112"/>
      <c r="DF238" s="112"/>
      <c r="DG238" s="112"/>
      <c r="DH238" s="112"/>
      <c r="DI238" s="112"/>
      <c r="DJ238" s="112"/>
      <c r="DK238" s="112"/>
      <c r="DL238" s="112"/>
      <c r="DM238" s="112"/>
      <c r="DN238" s="112"/>
      <c r="DO238" s="112"/>
      <c r="DP238" s="112"/>
      <c r="DQ238" s="112"/>
      <c r="DR238" s="112"/>
      <c r="DS238" s="112"/>
      <c r="DT238" s="112"/>
      <c r="DU238" s="112"/>
      <c r="DV238" s="112"/>
      <c r="DW238" s="112"/>
      <c r="DX238" s="112"/>
      <c r="DY238" s="112"/>
      <c r="DZ238" s="112"/>
      <c r="EA238" s="112"/>
      <c r="EB238" s="112"/>
      <c r="EC238" s="112"/>
      <c r="ED238" s="112"/>
      <c r="EE238" s="112"/>
      <c r="EF238" s="112"/>
      <c r="EG238" s="112"/>
      <c r="EH238" s="112"/>
      <c r="EI238" s="112"/>
      <c r="EJ238" s="112"/>
      <c r="EK238" s="112"/>
      <c r="EL238" s="112"/>
    </row>
    <row r="239" spans="1:142" s="125" customFormat="1" x14ac:dyDescent="0.4">
      <c r="A239" s="142"/>
      <c r="B239" s="102"/>
      <c r="C239" s="102"/>
      <c r="D239" s="394"/>
      <c r="E239" s="396"/>
      <c r="F239" s="398"/>
      <c r="G239" s="194"/>
      <c r="H239" s="197"/>
      <c r="I239" s="197"/>
      <c r="J239" s="200"/>
      <c r="K239" s="160"/>
      <c r="L239" s="112"/>
      <c r="M239" s="112"/>
      <c r="N239" s="112"/>
      <c r="O239" s="112"/>
      <c r="P239" s="112"/>
      <c r="Q239" s="112"/>
      <c r="R239" s="112"/>
      <c r="S239" s="112"/>
      <c r="T239" s="112"/>
      <c r="U239" s="112"/>
      <c r="V239" s="112"/>
      <c r="W239" s="112"/>
      <c r="X239" s="112"/>
      <c r="Y239" s="112"/>
      <c r="Z239" s="112"/>
      <c r="AA239" s="112"/>
      <c r="AB239" s="112"/>
      <c r="AC239" s="112"/>
      <c r="AD239" s="112"/>
      <c r="AE239" s="112"/>
      <c r="AF239" s="112"/>
      <c r="AG239" s="112"/>
      <c r="AH239" s="112"/>
      <c r="AI239" s="112"/>
      <c r="AJ239" s="112"/>
      <c r="AK239" s="112"/>
      <c r="AL239" s="112"/>
      <c r="AM239" s="112"/>
      <c r="AN239" s="112"/>
      <c r="AO239" s="112"/>
      <c r="AP239" s="112"/>
      <c r="AQ239" s="112"/>
      <c r="AR239" s="112"/>
      <c r="AS239" s="112"/>
      <c r="AT239" s="112"/>
      <c r="AU239" s="112"/>
      <c r="AV239" s="112"/>
      <c r="AW239" s="112"/>
      <c r="AX239" s="112"/>
      <c r="AY239" s="112"/>
      <c r="AZ239" s="112"/>
      <c r="BA239" s="112"/>
      <c r="BB239" s="112"/>
      <c r="BC239" s="112"/>
      <c r="BD239" s="112"/>
      <c r="BE239" s="112"/>
      <c r="BF239" s="112"/>
      <c r="BG239" s="112"/>
      <c r="BH239" s="112"/>
      <c r="BI239" s="112"/>
      <c r="BJ239" s="112"/>
      <c r="BK239" s="112"/>
      <c r="BL239" s="112"/>
      <c r="BM239" s="112"/>
      <c r="BN239" s="112"/>
      <c r="BO239" s="112"/>
      <c r="BP239" s="112"/>
      <c r="BQ239" s="112"/>
      <c r="BR239" s="112"/>
      <c r="BS239" s="112"/>
      <c r="BT239" s="112"/>
      <c r="BU239" s="112"/>
      <c r="BV239" s="112"/>
      <c r="BW239" s="112"/>
      <c r="BX239" s="112"/>
      <c r="BY239" s="112"/>
      <c r="BZ239" s="112"/>
      <c r="CA239" s="112"/>
      <c r="CB239" s="112"/>
      <c r="CC239" s="112"/>
      <c r="CD239" s="112"/>
      <c r="CE239" s="112"/>
      <c r="CF239" s="112"/>
      <c r="CG239" s="112"/>
      <c r="CH239" s="112"/>
      <c r="CI239" s="112"/>
      <c r="CJ239" s="112"/>
      <c r="CK239" s="112"/>
      <c r="CL239" s="112"/>
      <c r="CM239" s="112"/>
      <c r="CN239" s="112"/>
      <c r="CO239" s="112"/>
      <c r="CP239" s="112"/>
      <c r="CQ239" s="112"/>
      <c r="CR239" s="112"/>
      <c r="CS239" s="112"/>
      <c r="CT239" s="112"/>
      <c r="CU239" s="112"/>
      <c r="CV239" s="112"/>
      <c r="CW239" s="112"/>
      <c r="CX239" s="112"/>
      <c r="CY239" s="112"/>
      <c r="CZ239" s="112"/>
      <c r="DA239" s="112"/>
      <c r="DB239" s="112"/>
      <c r="DC239" s="112"/>
      <c r="DD239" s="112"/>
      <c r="DE239" s="112"/>
      <c r="DF239" s="112"/>
      <c r="DG239" s="112"/>
      <c r="DH239" s="112"/>
      <c r="DI239" s="112"/>
      <c r="DJ239" s="112"/>
      <c r="DK239" s="112"/>
      <c r="DL239" s="112"/>
      <c r="DM239" s="112"/>
      <c r="DN239" s="112"/>
      <c r="DO239" s="112"/>
      <c r="DP239" s="112"/>
      <c r="DQ239" s="112"/>
      <c r="DR239" s="112"/>
      <c r="DS239" s="112"/>
      <c r="DT239" s="112"/>
      <c r="DU239" s="112"/>
      <c r="DV239" s="112"/>
      <c r="DW239" s="112"/>
      <c r="DX239" s="112"/>
      <c r="DY239" s="112"/>
      <c r="DZ239" s="112"/>
      <c r="EA239" s="112"/>
      <c r="EB239" s="112"/>
      <c r="EC239" s="112"/>
      <c r="ED239" s="112"/>
      <c r="EE239" s="112"/>
      <c r="EF239" s="112"/>
      <c r="EG239" s="112"/>
      <c r="EH239" s="112"/>
      <c r="EI239" s="112"/>
      <c r="EJ239" s="112"/>
      <c r="EK239" s="112"/>
      <c r="EL239" s="112"/>
    </row>
    <row r="240" spans="1:142" s="125" customFormat="1" x14ac:dyDescent="0.4">
      <c r="A240" s="142"/>
      <c r="B240" s="102"/>
      <c r="C240" s="102"/>
      <c r="D240" s="394"/>
      <c r="E240" s="396"/>
      <c r="F240" s="398"/>
      <c r="G240" s="194"/>
      <c r="H240" s="197"/>
      <c r="I240" s="197"/>
      <c r="J240" s="200"/>
      <c r="K240" s="160"/>
      <c r="L240" s="112"/>
      <c r="M240" s="112"/>
      <c r="N240" s="112"/>
      <c r="O240" s="112"/>
      <c r="P240" s="112"/>
      <c r="Q240" s="112"/>
      <c r="R240" s="112"/>
      <c r="S240" s="112"/>
      <c r="T240" s="112"/>
      <c r="U240" s="112"/>
      <c r="V240" s="112"/>
      <c r="W240" s="112"/>
      <c r="X240" s="112"/>
      <c r="Y240" s="112"/>
      <c r="Z240" s="112"/>
      <c r="AA240" s="112"/>
      <c r="AB240" s="112"/>
      <c r="AC240" s="112"/>
      <c r="AD240" s="112"/>
      <c r="AE240" s="112"/>
      <c r="AF240" s="112"/>
      <c r="AG240" s="112"/>
      <c r="AH240" s="112"/>
      <c r="AI240" s="112"/>
      <c r="AJ240" s="112"/>
      <c r="AK240" s="112"/>
      <c r="AL240" s="112"/>
      <c r="AM240" s="112"/>
      <c r="AN240" s="112"/>
      <c r="AO240" s="112"/>
      <c r="AP240" s="112"/>
      <c r="AQ240" s="112"/>
      <c r="AR240" s="112"/>
      <c r="AS240" s="112"/>
      <c r="AT240" s="112"/>
      <c r="AU240" s="112"/>
      <c r="AV240" s="112"/>
      <c r="AW240" s="112"/>
      <c r="AX240" s="112"/>
      <c r="AY240" s="112"/>
      <c r="AZ240" s="112"/>
      <c r="BA240" s="112"/>
      <c r="BB240" s="112"/>
      <c r="BC240" s="112"/>
      <c r="BD240" s="112"/>
      <c r="BE240" s="112"/>
      <c r="BF240" s="112"/>
      <c r="BG240" s="112"/>
      <c r="BH240" s="112"/>
      <c r="BI240" s="112"/>
      <c r="BJ240" s="112"/>
      <c r="BK240" s="112"/>
      <c r="BL240" s="112"/>
      <c r="BM240" s="112"/>
      <c r="BN240" s="112"/>
      <c r="BO240" s="112"/>
      <c r="BP240" s="112"/>
      <c r="BQ240" s="112"/>
      <c r="BR240" s="112"/>
      <c r="BS240" s="112"/>
      <c r="BT240" s="112"/>
      <c r="BU240" s="112"/>
      <c r="BV240" s="112"/>
      <c r="BW240" s="112"/>
      <c r="BX240" s="112"/>
      <c r="BY240" s="112"/>
      <c r="BZ240" s="112"/>
      <c r="CA240" s="112"/>
      <c r="CB240" s="112"/>
      <c r="CC240" s="112"/>
      <c r="CD240" s="112"/>
      <c r="CE240" s="112"/>
      <c r="CF240" s="112"/>
      <c r="CG240" s="112"/>
      <c r="CH240" s="112"/>
      <c r="CI240" s="112"/>
      <c r="CJ240" s="112"/>
      <c r="CK240" s="112"/>
      <c r="CL240" s="112"/>
      <c r="CM240" s="112"/>
      <c r="CN240" s="112"/>
      <c r="CO240" s="112"/>
      <c r="CP240" s="112"/>
      <c r="CQ240" s="112"/>
      <c r="CR240" s="112"/>
      <c r="CS240" s="112"/>
      <c r="CT240" s="112"/>
      <c r="CU240" s="112"/>
      <c r="CV240" s="112"/>
      <c r="CW240" s="112"/>
      <c r="CX240" s="112"/>
      <c r="CY240" s="112"/>
      <c r="CZ240" s="112"/>
      <c r="DA240" s="112"/>
      <c r="DB240" s="112"/>
      <c r="DC240" s="112"/>
      <c r="DD240" s="112"/>
      <c r="DE240" s="112"/>
      <c r="DF240" s="112"/>
      <c r="DG240" s="112"/>
      <c r="DH240" s="112"/>
      <c r="DI240" s="112"/>
      <c r="DJ240" s="112"/>
      <c r="DK240" s="112"/>
      <c r="DL240" s="112"/>
      <c r="DM240" s="112"/>
      <c r="DN240" s="112"/>
      <c r="DO240" s="112"/>
      <c r="DP240" s="112"/>
      <c r="DQ240" s="112"/>
      <c r="DR240" s="112"/>
      <c r="DS240" s="112"/>
      <c r="DT240" s="112"/>
      <c r="DU240" s="112"/>
      <c r="DV240" s="112"/>
      <c r="DW240" s="112"/>
      <c r="DX240" s="112"/>
      <c r="DY240" s="112"/>
      <c r="DZ240" s="112"/>
      <c r="EA240" s="112"/>
      <c r="EB240" s="112"/>
      <c r="EC240" s="112"/>
      <c r="ED240" s="112"/>
      <c r="EE240" s="112"/>
      <c r="EF240" s="112"/>
      <c r="EG240" s="112"/>
      <c r="EH240" s="112"/>
      <c r="EI240" s="112"/>
      <c r="EJ240" s="112"/>
      <c r="EK240" s="112"/>
      <c r="EL240" s="112"/>
    </row>
    <row r="241" spans="1:142" s="125" customFormat="1" x14ac:dyDescent="0.4">
      <c r="A241" s="142"/>
      <c r="B241" s="102"/>
      <c r="C241" s="102"/>
      <c r="D241" s="394"/>
      <c r="E241" s="396"/>
      <c r="F241" s="398"/>
      <c r="G241" s="194"/>
      <c r="H241" s="197"/>
      <c r="I241" s="197"/>
      <c r="J241" s="200"/>
      <c r="K241" s="160"/>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c r="AY241" s="112"/>
      <c r="AZ241" s="112"/>
      <c r="BA241" s="112"/>
      <c r="BB241" s="112"/>
      <c r="BC241" s="112"/>
      <c r="BD241" s="112"/>
      <c r="BE241" s="112"/>
      <c r="BF241" s="112"/>
      <c r="BG241" s="112"/>
      <c r="BH241" s="112"/>
      <c r="BI241" s="112"/>
      <c r="BJ241" s="112"/>
      <c r="BK241" s="112"/>
      <c r="BL241" s="112"/>
      <c r="BM241" s="112"/>
      <c r="BN241" s="112"/>
      <c r="BO241" s="112"/>
      <c r="BP241" s="112"/>
      <c r="BQ241" s="112"/>
      <c r="BR241" s="112"/>
      <c r="BS241" s="112"/>
      <c r="BT241" s="112"/>
      <c r="BU241" s="112"/>
      <c r="BV241" s="112"/>
      <c r="BW241" s="112"/>
      <c r="BX241" s="112"/>
      <c r="BY241" s="112"/>
      <c r="BZ241" s="112"/>
      <c r="CA241" s="112"/>
      <c r="CB241" s="112"/>
      <c r="CC241" s="112"/>
      <c r="CD241" s="112"/>
      <c r="CE241" s="112"/>
      <c r="CF241" s="112"/>
      <c r="CG241" s="112"/>
      <c r="CH241" s="112"/>
      <c r="CI241" s="112"/>
      <c r="CJ241" s="112"/>
      <c r="CK241" s="112"/>
      <c r="CL241" s="112"/>
      <c r="CM241" s="112"/>
      <c r="CN241" s="112"/>
      <c r="CO241" s="112"/>
      <c r="CP241" s="112"/>
      <c r="CQ241" s="112"/>
      <c r="CR241" s="112"/>
      <c r="CS241" s="112"/>
      <c r="CT241" s="112"/>
      <c r="CU241" s="112"/>
      <c r="CV241" s="112"/>
      <c r="CW241" s="112"/>
      <c r="CX241" s="112"/>
      <c r="CY241" s="112"/>
      <c r="CZ241" s="112"/>
      <c r="DA241" s="112"/>
      <c r="DB241" s="112"/>
      <c r="DC241" s="112"/>
      <c r="DD241" s="112"/>
      <c r="DE241" s="112"/>
      <c r="DF241" s="112"/>
      <c r="DG241" s="112"/>
      <c r="DH241" s="112"/>
      <c r="DI241" s="112"/>
      <c r="DJ241" s="112"/>
      <c r="DK241" s="112"/>
      <c r="DL241" s="112"/>
      <c r="DM241" s="112"/>
      <c r="DN241" s="112"/>
      <c r="DO241" s="112"/>
      <c r="DP241" s="112"/>
      <c r="DQ241" s="112"/>
      <c r="DR241" s="112"/>
      <c r="DS241" s="112"/>
      <c r="DT241" s="112"/>
      <c r="DU241" s="112"/>
      <c r="DV241" s="112"/>
      <c r="DW241" s="112"/>
      <c r="DX241" s="112"/>
      <c r="DY241" s="112"/>
      <c r="DZ241" s="112"/>
      <c r="EA241" s="112"/>
      <c r="EB241" s="112"/>
      <c r="EC241" s="112"/>
      <c r="ED241" s="112"/>
      <c r="EE241" s="112"/>
      <c r="EF241" s="112"/>
      <c r="EG241" s="112"/>
      <c r="EH241" s="112"/>
      <c r="EI241" s="112"/>
      <c r="EJ241" s="112"/>
      <c r="EK241" s="112"/>
      <c r="EL241" s="112"/>
    </row>
    <row r="242" spans="1:142" s="125" customFormat="1" ht="68.400000000000006" customHeight="1" thickBot="1" x14ac:dyDescent="0.45">
      <c r="A242" s="142"/>
      <c r="B242" s="102"/>
      <c r="C242" s="102"/>
      <c r="D242" s="394"/>
      <c r="E242" s="396"/>
      <c r="F242" s="398"/>
      <c r="G242" s="195"/>
      <c r="H242" s="198"/>
      <c r="I242" s="198"/>
      <c r="J242" s="201"/>
      <c r="K242" s="160"/>
      <c r="L242" s="112"/>
      <c r="M242" s="112"/>
      <c r="N242" s="112"/>
      <c r="O242" s="112"/>
      <c r="P242" s="112"/>
      <c r="Q242" s="112"/>
      <c r="R242" s="112"/>
      <c r="S242" s="112"/>
      <c r="T242" s="112"/>
      <c r="U242" s="112"/>
      <c r="V242" s="112"/>
      <c r="W242" s="112"/>
      <c r="X242" s="112"/>
      <c r="Y242" s="112"/>
      <c r="Z242" s="112"/>
      <c r="AA242" s="112"/>
      <c r="AB242" s="112"/>
      <c r="AC242" s="112"/>
      <c r="AD242" s="112"/>
      <c r="AE242" s="112"/>
      <c r="AF242" s="112"/>
      <c r="AG242" s="112"/>
      <c r="AH242" s="112"/>
      <c r="AI242" s="112"/>
      <c r="AJ242" s="112"/>
      <c r="AK242" s="112"/>
      <c r="AL242" s="112"/>
      <c r="AM242" s="112"/>
      <c r="AN242" s="112"/>
      <c r="AO242" s="112"/>
      <c r="AP242" s="112"/>
      <c r="AQ242" s="112"/>
      <c r="AR242" s="112"/>
      <c r="AS242" s="112"/>
      <c r="AT242" s="112"/>
      <c r="AU242" s="112"/>
      <c r="AV242" s="112"/>
      <c r="AW242" s="112"/>
      <c r="AX242" s="112"/>
      <c r="AY242" s="112"/>
      <c r="AZ242" s="112"/>
      <c r="BA242" s="112"/>
      <c r="BB242" s="112"/>
      <c r="BC242" s="112"/>
      <c r="BD242" s="112"/>
      <c r="BE242" s="112"/>
      <c r="BF242" s="112"/>
      <c r="BG242" s="112"/>
      <c r="BH242" s="112"/>
      <c r="BI242" s="112"/>
      <c r="BJ242" s="112"/>
      <c r="BK242" s="112"/>
      <c r="BL242" s="112"/>
      <c r="BM242" s="112"/>
      <c r="BN242" s="112"/>
      <c r="BO242" s="112"/>
      <c r="BP242" s="112"/>
      <c r="BQ242" s="112"/>
      <c r="BR242" s="112"/>
      <c r="BS242" s="112"/>
      <c r="BT242" s="112"/>
      <c r="BU242" s="112"/>
      <c r="BV242" s="112"/>
      <c r="BW242" s="112"/>
      <c r="BX242" s="112"/>
      <c r="BY242" s="112"/>
      <c r="BZ242" s="112"/>
      <c r="CA242" s="112"/>
      <c r="CB242" s="112"/>
      <c r="CC242" s="112"/>
      <c r="CD242" s="112"/>
      <c r="CE242" s="112"/>
      <c r="CF242" s="112"/>
      <c r="CG242" s="112"/>
      <c r="CH242" s="112"/>
      <c r="CI242" s="112"/>
      <c r="CJ242" s="112"/>
      <c r="CK242" s="112"/>
      <c r="CL242" s="112"/>
      <c r="CM242" s="112"/>
      <c r="CN242" s="112"/>
      <c r="CO242" s="112"/>
      <c r="CP242" s="112"/>
      <c r="CQ242" s="112"/>
      <c r="CR242" s="112"/>
      <c r="CS242" s="112"/>
      <c r="CT242" s="112"/>
      <c r="CU242" s="112"/>
      <c r="CV242" s="112"/>
      <c r="CW242" s="112"/>
      <c r="CX242" s="112"/>
      <c r="CY242" s="112"/>
      <c r="CZ242" s="112"/>
      <c r="DA242" s="112"/>
      <c r="DB242" s="112"/>
      <c r="DC242" s="112"/>
      <c r="DD242" s="112"/>
      <c r="DE242" s="112"/>
      <c r="DF242" s="112"/>
      <c r="DG242" s="112"/>
      <c r="DH242" s="112"/>
      <c r="DI242" s="112"/>
      <c r="DJ242" s="112"/>
      <c r="DK242" s="112"/>
      <c r="DL242" s="112"/>
      <c r="DM242" s="112"/>
      <c r="DN242" s="112"/>
      <c r="DO242" s="112"/>
      <c r="DP242" s="112"/>
      <c r="DQ242" s="112"/>
      <c r="DR242" s="112"/>
      <c r="DS242" s="112"/>
      <c r="DT242" s="112"/>
      <c r="DU242" s="112"/>
      <c r="DV242" s="112"/>
      <c r="DW242" s="112"/>
      <c r="DX242" s="112"/>
      <c r="DY242" s="112"/>
      <c r="DZ242" s="112"/>
      <c r="EA242" s="112"/>
      <c r="EB242" s="112"/>
      <c r="EC242" s="112"/>
      <c r="ED242" s="112"/>
      <c r="EE242" s="112"/>
      <c r="EF242" s="112"/>
      <c r="EG242" s="112"/>
      <c r="EH242" s="112"/>
      <c r="EI242" s="112"/>
      <c r="EJ242" s="112"/>
      <c r="EK242" s="112"/>
      <c r="EL242" s="112"/>
    </row>
    <row r="243" spans="1:142" s="125" customFormat="1" x14ac:dyDescent="0.4">
      <c r="A243" s="142"/>
      <c r="B243" s="102"/>
      <c r="C243" s="102"/>
      <c r="D243" s="400" t="s">
        <v>1020</v>
      </c>
      <c r="E243" s="401" t="s">
        <v>935</v>
      </c>
      <c r="F243" s="398" t="s">
        <v>936</v>
      </c>
      <c r="G243" s="193"/>
      <c r="H243" s="196"/>
      <c r="I243" s="196"/>
      <c r="J243" s="199"/>
      <c r="K243" s="160"/>
      <c r="L243" s="112"/>
      <c r="M243" s="112"/>
      <c r="N243" s="112"/>
      <c r="O243" s="112"/>
      <c r="P243" s="112"/>
      <c r="Q243" s="112"/>
      <c r="R243" s="112"/>
      <c r="S243" s="112"/>
      <c r="T243" s="112"/>
      <c r="U243" s="112"/>
      <c r="V243" s="112"/>
      <c r="W243" s="112"/>
      <c r="X243" s="112"/>
      <c r="Y243" s="112"/>
      <c r="Z243" s="112"/>
      <c r="AA243" s="112"/>
      <c r="AB243" s="112"/>
      <c r="AC243" s="112"/>
      <c r="AD243" s="112"/>
      <c r="AE243" s="112"/>
      <c r="AF243" s="112"/>
      <c r="AG243" s="112"/>
      <c r="AH243" s="112"/>
      <c r="AI243" s="112"/>
      <c r="AJ243" s="112"/>
      <c r="AK243" s="112"/>
      <c r="AL243" s="112"/>
      <c r="AM243" s="112"/>
      <c r="AN243" s="112"/>
      <c r="AO243" s="112"/>
      <c r="AP243" s="112"/>
      <c r="AQ243" s="112"/>
      <c r="AR243" s="112"/>
      <c r="AS243" s="112"/>
      <c r="AT243" s="112"/>
      <c r="AU243" s="112"/>
      <c r="AV243" s="112"/>
      <c r="AW243" s="112"/>
      <c r="AX243" s="112"/>
      <c r="AY243" s="112"/>
      <c r="AZ243" s="112"/>
      <c r="BA243" s="112"/>
      <c r="BB243" s="112"/>
      <c r="BC243" s="112"/>
      <c r="BD243" s="112"/>
      <c r="BE243" s="112"/>
      <c r="BF243" s="112"/>
      <c r="BG243" s="112"/>
      <c r="BH243" s="112"/>
      <c r="BI243" s="112"/>
      <c r="BJ243" s="112"/>
      <c r="BK243" s="112"/>
      <c r="BL243" s="112"/>
      <c r="BM243" s="112"/>
      <c r="BN243" s="112"/>
      <c r="BO243" s="112"/>
      <c r="BP243" s="112"/>
      <c r="BQ243" s="112"/>
      <c r="BR243" s="112"/>
      <c r="BS243" s="112"/>
      <c r="BT243" s="112"/>
      <c r="BU243" s="112"/>
      <c r="BV243" s="112"/>
      <c r="BW243" s="112"/>
      <c r="BX243" s="112"/>
      <c r="BY243" s="112"/>
      <c r="BZ243" s="112"/>
      <c r="CA243" s="112"/>
      <c r="CB243" s="112"/>
      <c r="CC243" s="112"/>
      <c r="CD243" s="112"/>
      <c r="CE243" s="112"/>
      <c r="CF243" s="112"/>
      <c r="CG243" s="112"/>
      <c r="CH243" s="112"/>
      <c r="CI243" s="112"/>
      <c r="CJ243" s="112"/>
      <c r="CK243" s="112"/>
      <c r="CL243" s="112"/>
      <c r="CM243" s="112"/>
      <c r="CN243" s="112"/>
      <c r="CO243" s="112"/>
      <c r="CP243" s="112"/>
      <c r="CQ243" s="112"/>
      <c r="CR243" s="112"/>
      <c r="CS243" s="112"/>
      <c r="CT243" s="112"/>
      <c r="CU243" s="112"/>
      <c r="CV243" s="112"/>
      <c r="CW243" s="112"/>
      <c r="CX243" s="112"/>
      <c r="CY243" s="112"/>
      <c r="CZ243" s="112"/>
      <c r="DA243" s="112"/>
      <c r="DB243" s="112"/>
      <c r="DC243" s="112"/>
      <c r="DD243" s="112"/>
      <c r="DE243" s="112"/>
      <c r="DF243" s="112"/>
      <c r="DG243" s="112"/>
      <c r="DH243" s="112"/>
      <c r="DI243" s="112"/>
      <c r="DJ243" s="112"/>
      <c r="DK243" s="112"/>
      <c r="DL243" s="112"/>
      <c r="DM243" s="112"/>
      <c r="DN243" s="112"/>
      <c r="DO243" s="112"/>
      <c r="DP243" s="112"/>
      <c r="DQ243" s="112"/>
      <c r="DR243" s="112"/>
      <c r="DS243" s="112"/>
      <c r="DT243" s="112"/>
      <c r="DU243" s="112"/>
      <c r="DV243" s="112"/>
      <c r="DW243" s="112"/>
      <c r="DX243" s="112"/>
      <c r="DY243" s="112"/>
      <c r="DZ243" s="112"/>
      <c r="EA243" s="112"/>
      <c r="EB243" s="112"/>
      <c r="EC243" s="112"/>
      <c r="ED243" s="112"/>
      <c r="EE243" s="112"/>
      <c r="EF243" s="112"/>
      <c r="EG243" s="112"/>
      <c r="EH243" s="112"/>
      <c r="EI243" s="112"/>
      <c r="EJ243" s="112"/>
      <c r="EK243" s="112"/>
      <c r="EL243" s="112"/>
    </row>
    <row r="244" spans="1:142" s="125" customFormat="1" x14ac:dyDescent="0.4">
      <c r="A244" s="142"/>
      <c r="B244" s="102"/>
      <c r="C244" s="102"/>
      <c r="D244" s="394"/>
      <c r="E244" s="396"/>
      <c r="F244" s="398"/>
      <c r="G244" s="194"/>
      <c r="H244" s="197"/>
      <c r="I244" s="197"/>
      <c r="J244" s="200"/>
      <c r="K244" s="160"/>
      <c r="L244" s="112"/>
      <c r="M244" s="112"/>
      <c r="N244" s="112"/>
      <c r="O244" s="112"/>
      <c r="P244" s="112"/>
      <c r="Q244" s="112"/>
      <c r="R244" s="112"/>
      <c r="S244" s="112"/>
      <c r="T244" s="112"/>
      <c r="U244" s="112"/>
      <c r="V244" s="112"/>
      <c r="W244" s="112"/>
      <c r="X244" s="112"/>
      <c r="Y244" s="112"/>
      <c r="Z244" s="112"/>
      <c r="AA244" s="112"/>
      <c r="AB244" s="112"/>
      <c r="AC244" s="112"/>
      <c r="AD244" s="112"/>
      <c r="AE244" s="112"/>
      <c r="AF244" s="112"/>
      <c r="AG244" s="112"/>
      <c r="AH244" s="112"/>
      <c r="AI244" s="112"/>
      <c r="AJ244" s="112"/>
      <c r="AK244" s="112"/>
      <c r="AL244" s="112"/>
      <c r="AM244" s="112"/>
      <c r="AN244" s="112"/>
      <c r="AO244" s="112"/>
      <c r="AP244" s="112"/>
      <c r="AQ244" s="112"/>
      <c r="AR244" s="112"/>
      <c r="AS244" s="112"/>
      <c r="AT244" s="112"/>
      <c r="AU244" s="112"/>
      <c r="AV244" s="112"/>
      <c r="AW244" s="112"/>
      <c r="AX244" s="112"/>
      <c r="AY244" s="112"/>
      <c r="AZ244" s="112"/>
      <c r="BA244" s="112"/>
      <c r="BB244" s="112"/>
      <c r="BC244" s="112"/>
      <c r="BD244" s="112"/>
      <c r="BE244" s="112"/>
      <c r="BF244" s="112"/>
      <c r="BG244" s="112"/>
      <c r="BH244" s="112"/>
      <c r="BI244" s="112"/>
      <c r="BJ244" s="112"/>
      <c r="BK244" s="112"/>
      <c r="BL244" s="112"/>
      <c r="BM244" s="112"/>
      <c r="BN244" s="112"/>
      <c r="BO244" s="112"/>
      <c r="BP244" s="112"/>
      <c r="BQ244" s="112"/>
      <c r="BR244" s="112"/>
      <c r="BS244" s="112"/>
      <c r="BT244" s="112"/>
      <c r="BU244" s="112"/>
      <c r="BV244" s="112"/>
      <c r="BW244" s="112"/>
      <c r="BX244" s="112"/>
      <c r="BY244" s="112"/>
      <c r="BZ244" s="112"/>
      <c r="CA244" s="112"/>
      <c r="CB244" s="112"/>
      <c r="CC244" s="112"/>
      <c r="CD244" s="112"/>
      <c r="CE244" s="112"/>
      <c r="CF244" s="112"/>
      <c r="CG244" s="112"/>
      <c r="CH244" s="112"/>
      <c r="CI244" s="112"/>
      <c r="CJ244" s="112"/>
      <c r="CK244" s="112"/>
      <c r="CL244" s="112"/>
      <c r="CM244" s="112"/>
      <c r="CN244" s="112"/>
      <c r="CO244" s="112"/>
      <c r="CP244" s="112"/>
      <c r="CQ244" s="112"/>
      <c r="CR244" s="112"/>
      <c r="CS244" s="112"/>
      <c r="CT244" s="112"/>
      <c r="CU244" s="112"/>
      <c r="CV244" s="112"/>
      <c r="CW244" s="112"/>
      <c r="CX244" s="112"/>
      <c r="CY244" s="112"/>
      <c r="CZ244" s="112"/>
      <c r="DA244" s="112"/>
      <c r="DB244" s="112"/>
      <c r="DC244" s="112"/>
      <c r="DD244" s="112"/>
      <c r="DE244" s="112"/>
      <c r="DF244" s="112"/>
      <c r="DG244" s="112"/>
      <c r="DH244" s="112"/>
      <c r="DI244" s="112"/>
      <c r="DJ244" s="112"/>
      <c r="DK244" s="112"/>
      <c r="DL244" s="112"/>
      <c r="DM244" s="112"/>
      <c r="DN244" s="112"/>
      <c r="DO244" s="112"/>
      <c r="DP244" s="112"/>
      <c r="DQ244" s="112"/>
      <c r="DR244" s="112"/>
      <c r="DS244" s="112"/>
      <c r="DT244" s="112"/>
      <c r="DU244" s="112"/>
      <c r="DV244" s="112"/>
      <c r="DW244" s="112"/>
      <c r="DX244" s="112"/>
      <c r="DY244" s="112"/>
      <c r="DZ244" s="112"/>
      <c r="EA244" s="112"/>
      <c r="EB244" s="112"/>
      <c r="EC244" s="112"/>
      <c r="ED244" s="112"/>
      <c r="EE244" s="112"/>
      <c r="EF244" s="112"/>
      <c r="EG244" s="112"/>
      <c r="EH244" s="112"/>
      <c r="EI244" s="112"/>
      <c r="EJ244" s="112"/>
      <c r="EK244" s="112"/>
      <c r="EL244" s="112"/>
    </row>
    <row r="245" spans="1:142" s="125" customFormat="1" x14ac:dyDescent="0.4">
      <c r="A245" s="142"/>
      <c r="B245" s="102"/>
      <c r="C245" s="102"/>
      <c r="D245" s="394"/>
      <c r="E245" s="396"/>
      <c r="F245" s="398"/>
      <c r="G245" s="194"/>
      <c r="H245" s="197"/>
      <c r="I245" s="197"/>
      <c r="J245" s="200"/>
      <c r="K245" s="160"/>
      <c r="L245" s="112"/>
      <c r="M245" s="112"/>
      <c r="N245" s="112"/>
      <c r="O245" s="112"/>
      <c r="P245" s="112"/>
      <c r="Q245" s="112"/>
      <c r="R245" s="112"/>
      <c r="S245" s="112"/>
      <c r="T245" s="112"/>
      <c r="U245" s="112"/>
      <c r="V245" s="112"/>
      <c r="W245" s="112"/>
      <c r="X245" s="112"/>
      <c r="Y245" s="112"/>
      <c r="Z245" s="112"/>
      <c r="AA245" s="112"/>
      <c r="AB245" s="112"/>
      <c r="AC245" s="112"/>
      <c r="AD245" s="112"/>
      <c r="AE245" s="11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c r="BJ245" s="112"/>
      <c r="BK245" s="112"/>
      <c r="BL245" s="112"/>
      <c r="BM245" s="112"/>
      <c r="BN245" s="112"/>
      <c r="BO245" s="112"/>
      <c r="BP245" s="112"/>
      <c r="BQ245" s="112"/>
      <c r="BR245" s="112"/>
      <c r="BS245" s="112"/>
      <c r="BT245" s="112"/>
      <c r="BU245" s="112"/>
      <c r="BV245" s="112"/>
      <c r="BW245" s="112"/>
      <c r="BX245" s="112"/>
      <c r="BY245" s="112"/>
      <c r="BZ245" s="112"/>
      <c r="CA245" s="112"/>
      <c r="CB245" s="112"/>
      <c r="CC245" s="112"/>
      <c r="CD245" s="112"/>
      <c r="CE245" s="112"/>
      <c r="CF245" s="112"/>
      <c r="CG245" s="112"/>
      <c r="CH245" s="112"/>
      <c r="CI245" s="112"/>
      <c r="CJ245" s="112"/>
      <c r="CK245" s="112"/>
      <c r="CL245" s="112"/>
      <c r="CM245" s="112"/>
      <c r="CN245" s="112"/>
      <c r="CO245" s="112"/>
      <c r="CP245" s="112"/>
      <c r="CQ245" s="112"/>
      <c r="CR245" s="112"/>
      <c r="CS245" s="112"/>
      <c r="CT245" s="112"/>
      <c r="CU245" s="112"/>
      <c r="CV245" s="112"/>
      <c r="CW245" s="112"/>
      <c r="CX245" s="112"/>
      <c r="CY245" s="112"/>
      <c r="CZ245" s="112"/>
      <c r="DA245" s="112"/>
      <c r="DB245" s="112"/>
      <c r="DC245" s="112"/>
      <c r="DD245" s="112"/>
      <c r="DE245" s="112"/>
      <c r="DF245" s="112"/>
      <c r="DG245" s="112"/>
      <c r="DH245" s="112"/>
      <c r="DI245" s="112"/>
      <c r="DJ245" s="112"/>
      <c r="DK245" s="112"/>
      <c r="DL245" s="112"/>
      <c r="DM245" s="112"/>
      <c r="DN245" s="112"/>
      <c r="DO245" s="112"/>
      <c r="DP245" s="112"/>
      <c r="DQ245" s="112"/>
      <c r="DR245" s="112"/>
      <c r="DS245" s="112"/>
      <c r="DT245" s="112"/>
      <c r="DU245" s="112"/>
      <c r="DV245" s="112"/>
      <c r="DW245" s="112"/>
      <c r="DX245" s="112"/>
      <c r="DY245" s="112"/>
      <c r="DZ245" s="112"/>
      <c r="EA245" s="112"/>
      <c r="EB245" s="112"/>
      <c r="EC245" s="112"/>
      <c r="ED245" s="112"/>
      <c r="EE245" s="112"/>
      <c r="EF245" s="112"/>
      <c r="EG245" s="112"/>
      <c r="EH245" s="112"/>
      <c r="EI245" s="112"/>
      <c r="EJ245" s="112"/>
      <c r="EK245" s="112"/>
      <c r="EL245" s="112"/>
    </row>
    <row r="246" spans="1:142" s="125" customFormat="1" ht="21.6" thickBot="1" x14ac:dyDescent="0.45">
      <c r="A246" s="142"/>
      <c r="B246" s="102"/>
      <c r="C246" s="102"/>
      <c r="D246" s="394"/>
      <c r="E246" s="396"/>
      <c r="F246" s="413"/>
      <c r="G246" s="195"/>
      <c r="H246" s="198"/>
      <c r="I246" s="198"/>
      <c r="J246" s="201"/>
      <c r="K246" s="160"/>
      <c r="L246" s="112"/>
      <c r="M246" s="112"/>
      <c r="N246" s="112"/>
      <c r="O246" s="112"/>
      <c r="P246" s="112"/>
      <c r="Q246" s="112"/>
      <c r="R246" s="112"/>
      <c r="S246" s="112"/>
      <c r="T246" s="112"/>
      <c r="U246" s="112"/>
      <c r="V246" s="112"/>
      <c r="W246" s="112"/>
      <c r="X246" s="112"/>
      <c r="Y246" s="112"/>
      <c r="Z246" s="112"/>
      <c r="AA246" s="112"/>
      <c r="AB246" s="112"/>
      <c r="AC246" s="112"/>
      <c r="AD246" s="112"/>
      <c r="AE246" s="112"/>
      <c r="AF246" s="112"/>
      <c r="AG246" s="112"/>
      <c r="AH246" s="112"/>
      <c r="AI246" s="112"/>
      <c r="AJ246" s="112"/>
      <c r="AK246" s="112"/>
      <c r="AL246" s="112"/>
      <c r="AM246" s="112"/>
      <c r="AN246" s="112"/>
      <c r="AO246" s="112"/>
      <c r="AP246" s="112"/>
      <c r="AQ246" s="112"/>
      <c r="AR246" s="112"/>
      <c r="AS246" s="112"/>
      <c r="AT246" s="112"/>
      <c r="AU246" s="112"/>
      <c r="AV246" s="112"/>
      <c r="AW246" s="112"/>
      <c r="AX246" s="112"/>
      <c r="AY246" s="112"/>
      <c r="AZ246" s="112"/>
      <c r="BA246" s="112"/>
      <c r="BB246" s="112"/>
      <c r="BC246" s="112"/>
      <c r="BD246" s="112"/>
      <c r="BE246" s="112"/>
      <c r="BF246" s="112"/>
      <c r="BG246" s="112"/>
      <c r="BH246" s="112"/>
      <c r="BI246" s="112"/>
      <c r="BJ246" s="112"/>
      <c r="BK246" s="112"/>
      <c r="BL246" s="112"/>
      <c r="BM246" s="112"/>
      <c r="BN246" s="112"/>
      <c r="BO246" s="112"/>
      <c r="BP246" s="112"/>
      <c r="BQ246" s="112"/>
      <c r="BR246" s="112"/>
      <c r="BS246" s="112"/>
      <c r="BT246" s="112"/>
      <c r="BU246" s="112"/>
      <c r="BV246" s="112"/>
      <c r="BW246" s="112"/>
      <c r="BX246" s="112"/>
      <c r="BY246" s="112"/>
      <c r="BZ246" s="112"/>
      <c r="CA246" s="112"/>
      <c r="CB246" s="112"/>
      <c r="CC246" s="112"/>
      <c r="CD246" s="112"/>
      <c r="CE246" s="112"/>
      <c r="CF246" s="112"/>
      <c r="CG246" s="112"/>
      <c r="CH246" s="112"/>
      <c r="CI246" s="112"/>
      <c r="CJ246" s="112"/>
      <c r="CK246" s="112"/>
      <c r="CL246" s="112"/>
      <c r="CM246" s="112"/>
      <c r="CN246" s="112"/>
      <c r="CO246" s="112"/>
      <c r="CP246" s="112"/>
      <c r="CQ246" s="112"/>
      <c r="CR246" s="112"/>
      <c r="CS246" s="112"/>
      <c r="CT246" s="112"/>
      <c r="CU246" s="112"/>
      <c r="CV246" s="112"/>
      <c r="CW246" s="112"/>
      <c r="CX246" s="112"/>
      <c r="CY246" s="112"/>
      <c r="CZ246" s="112"/>
      <c r="DA246" s="112"/>
      <c r="DB246" s="112"/>
      <c r="DC246" s="112"/>
      <c r="DD246" s="112"/>
      <c r="DE246" s="112"/>
      <c r="DF246" s="112"/>
      <c r="DG246" s="112"/>
      <c r="DH246" s="112"/>
      <c r="DI246" s="112"/>
      <c r="DJ246" s="112"/>
      <c r="DK246" s="112"/>
      <c r="DL246" s="112"/>
      <c r="DM246" s="112"/>
      <c r="DN246" s="112"/>
      <c r="DO246" s="112"/>
      <c r="DP246" s="112"/>
      <c r="DQ246" s="112"/>
      <c r="DR246" s="112"/>
      <c r="DS246" s="112"/>
      <c r="DT246" s="112"/>
      <c r="DU246" s="112"/>
      <c r="DV246" s="112"/>
      <c r="DW246" s="112"/>
      <c r="DX246" s="112"/>
      <c r="DY246" s="112"/>
      <c r="DZ246" s="112"/>
      <c r="EA246" s="112"/>
      <c r="EB246" s="112"/>
      <c r="EC246" s="112"/>
      <c r="ED246" s="112"/>
      <c r="EE246" s="112"/>
      <c r="EF246" s="112"/>
      <c r="EG246" s="112"/>
      <c r="EH246" s="112"/>
      <c r="EI246" s="112"/>
      <c r="EJ246" s="112"/>
      <c r="EK246" s="112"/>
      <c r="EL246" s="112"/>
    </row>
    <row r="247" spans="1:142" s="125" customFormat="1" x14ac:dyDescent="0.4">
      <c r="A247" s="142"/>
      <c r="B247" s="102"/>
      <c r="C247" s="102"/>
      <c r="D247" s="400" t="s">
        <v>1066</v>
      </c>
      <c r="E247" s="401" t="s">
        <v>937</v>
      </c>
      <c r="F247" s="397" t="s">
        <v>938</v>
      </c>
      <c r="G247" s="193"/>
      <c r="H247" s="196"/>
      <c r="I247" s="196"/>
      <c r="J247" s="199"/>
      <c r="K247" s="160"/>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2"/>
      <c r="AY247" s="112"/>
      <c r="AZ247" s="112"/>
      <c r="BA247" s="112"/>
      <c r="BB247" s="112"/>
      <c r="BC247" s="112"/>
      <c r="BD247" s="112"/>
      <c r="BE247" s="112"/>
      <c r="BF247" s="112"/>
      <c r="BG247" s="112"/>
      <c r="BH247" s="112"/>
      <c r="BI247" s="112"/>
      <c r="BJ247" s="112"/>
      <c r="BK247" s="112"/>
      <c r="BL247" s="112"/>
      <c r="BM247" s="112"/>
      <c r="BN247" s="112"/>
      <c r="BO247" s="112"/>
      <c r="BP247" s="112"/>
      <c r="BQ247" s="112"/>
      <c r="BR247" s="112"/>
      <c r="BS247" s="112"/>
      <c r="BT247" s="112"/>
      <c r="BU247" s="112"/>
      <c r="BV247" s="112"/>
      <c r="BW247" s="112"/>
      <c r="BX247" s="112"/>
      <c r="BY247" s="112"/>
      <c r="BZ247" s="112"/>
      <c r="CA247" s="112"/>
      <c r="CB247" s="112"/>
      <c r="CC247" s="112"/>
      <c r="CD247" s="112"/>
      <c r="CE247" s="112"/>
      <c r="CF247" s="112"/>
      <c r="CG247" s="112"/>
      <c r="CH247" s="112"/>
      <c r="CI247" s="112"/>
      <c r="CJ247" s="112"/>
      <c r="CK247" s="112"/>
      <c r="CL247" s="112"/>
      <c r="CM247" s="112"/>
      <c r="CN247" s="112"/>
      <c r="CO247" s="112"/>
      <c r="CP247" s="112"/>
      <c r="CQ247" s="112"/>
      <c r="CR247" s="112"/>
      <c r="CS247" s="112"/>
      <c r="CT247" s="112"/>
      <c r="CU247" s="112"/>
      <c r="CV247" s="112"/>
      <c r="CW247" s="112"/>
      <c r="CX247" s="112"/>
      <c r="CY247" s="112"/>
      <c r="CZ247" s="112"/>
      <c r="DA247" s="112"/>
      <c r="DB247" s="112"/>
      <c r="DC247" s="112"/>
      <c r="DD247" s="112"/>
      <c r="DE247" s="112"/>
      <c r="DF247" s="112"/>
      <c r="DG247" s="112"/>
      <c r="DH247" s="112"/>
      <c r="DI247" s="112"/>
      <c r="DJ247" s="112"/>
      <c r="DK247" s="112"/>
      <c r="DL247" s="112"/>
      <c r="DM247" s="112"/>
      <c r="DN247" s="112"/>
      <c r="DO247" s="112"/>
      <c r="DP247" s="112"/>
      <c r="DQ247" s="112"/>
      <c r="DR247" s="112"/>
      <c r="DS247" s="112"/>
      <c r="DT247" s="112"/>
      <c r="DU247" s="112"/>
      <c r="DV247" s="112"/>
      <c r="DW247" s="112"/>
      <c r="DX247" s="112"/>
      <c r="DY247" s="112"/>
      <c r="DZ247" s="112"/>
      <c r="EA247" s="112"/>
      <c r="EB247" s="112"/>
      <c r="EC247" s="112"/>
      <c r="ED247" s="112"/>
      <c r="EE247" s="112"/>
      <c r="EF247" s="112"/>
      <c r="EG247" s="112"/>
      <c r="EH247" s="112"/>
      <c r="EI247" s="112"/>
      <c r="EJ247" s="112"/>
      <c r="EK247" s="112"/>
      <c r="EL247" s="112"/>
    </row>
    <row r="248" spans="1:142" s="125" customFormat="1" x14ac:dyDescent="0.4">
      <c r="A248" s="142"/>
      <c r="B248" s="102"/>
      <c r="C248" s="102"/>
      <c r="D248" s="394"/>
      <c r="E248" s="396"/>
      <c r="F248" s="398"/>
      <c r="G248" s="194"/>
      <c r="H248" s="197"/>
      <c r="I248" s="197"/>
      <c r="J248" s="200"/>
      <c r="K248" s="160"/>
      <c r="L248" s="112"/>
      <c r="M248" s="112"/>
      <c r="N248" s="112"/>
      <c r="O248" s="112"/>
      <c r="P248" s="112"/>
      <c r="Q248" s="112"/>
      <c r="R248" s="112"/>
      <c r="S248" s="112"/>
      <c r="T248" s="112"/>
      <c r="U248" s="112"/>
      <c r="V248" s="112"/>
      <c r="W248" s="112"/>
      <c r="X248" s="112"/>
      <c r="Y248" s="112"/>
      <c r="Z248" s="112"/>
      <c r="AA248" s="112"/>
      <c r="AB248" s="112"/>
      <c r="AC248" s="112"/>
      <c r="AD248" s="112"/>
      <c r="AE248" s="112"/>
      <c r="AF248" s="112"/>
      <c r="AG248" s="112"/>
      <c r="AH248" s="112"/>
      <c r="AI248" s="112"/>
      <c r="AJ248" s="112"/>
      <c r="AK248" s="112"/>
      <c r="AL248" s="112"/>
      <c r="AM248" s="112"/>
      <c r="AN248" s="112"/>
      <c r="AO248" s="112"/>
      <c r="AP248" s="112"/>
      <c r="AQ248" s="112"/>
      <c r="AR248" s="112"/>
      <c r="AS248" s="112"/>
      <c r="AT248" s="112"/>
      <c r="AU248" s="112"/>
      <c r="AV248" s="112"/>
      <c r="AW248" s="112"/>
      <c r="AX248" s="112"/>
      <c r="AY248" s="112"/>
      <c r="AZ248" s="112"/>
      <c r="BA248" s="112"/>
      <c r="BB248" s="112"/>
      <c r="BC248" s="112"/>
      <c r="BD248" s="112"/>
      <c r="BE248" s="112"/>
      <c r="BF248" s="112"/>
      <c r="BG248" s="112"/>
      <c r="BH248" s="112"/>
      <c r="BI248" s="112"/>
      <c r="BJ248" s="112"/>
      <c r="BK248" s="112"/>
      <c r="BL248" s="112"/>
      <c r="BM248" s="112"/>
      <c r="BN248" s="112"/>
      <c r="BO248" s="112"/>
      <c r="BP248" s="112"/>
      <c r="BQ248" s="112"/>
      <c r="BR248" s="112"/>
      <c r="BS248" s="112"/>
      <c r="BT248" s="112"/>
      <c r="BU248" s="112"/>
      <c r="BV248" s="112"/>
      <c r="BW248" s="112"/>
      <c r="BX248" s="112"/>
      <c r="BY248" s="112"/>
      <c r="BZ248" s="112"/>
      <c r="CA248" s="112"/>
      <c r="CB248" s="112"/>
      <c r="CC248" s="112"/>
      <c r="CD248" s="112"/>
      <c r="CE248" s="112"/>
      <c r="CF248" s="112"/>
      <c r="CG248" s="112"/>
      <c r="CH248" s="112"/>
      <c r="CI248" s="112"/>
      <c r="CJ248" s="112"/>
      <c r="CK248" s="112"/>
      <c r="CL248" s="112"/>
      <c r="CM248" s="112"/>
      <c r="CN248" s="112"/>
      <c r="CO248" s="112"/>
      <c r="CP248" s="112"/>
      <c r="CQ248" s="112"/>
      <c r="CR248" s="112"/>
      <c r="CS248" s="112"/>
      <c r="CT248" s="112"/>
      <c r="CU248" s="112"/>
      <c r="CV248" s="112"/>
      <c r="CW248" s="112"/>
      <c r="CX248" s="112"/>
      <c r="CY248" s="112"/>
      <c r="CZ248" s="112"/>
      <c r="DA248" s="112"/>
      <c r="DB248" s="112"/>
      <c r="DC248" s="112"/>
      <c r="DD248" s="112"/>
      <c r="DE248" s="112"/>
      <c r="DF248" s="112"/>
      <c r="DG248" s="112"/>
      <c r="DH248" s="112"/>
      <c r="DI248" s="112"/>
      <c r="DJ248" s="112"/>
      <c r="DK248" s="112"/>
      <c r="DL248" s="112"/>
      <c r="DM248" s="112"/>
      <c r="DN248" s="112"/>
      <c r="DO248" s="112"/>
      <c r="DP248" s="112"/>
      <c r="DQ248" s="112"/>
      <c r="DR248" s="112"/>
      <c r="DS248" s="112"/>
      <c r="DT248" s="112"/>
      <c r="DU248" s="112"/>
      <c r="DV248" s="112"/>
      <c r="DW248" s="112"/>
      <c r="DX248" s="112"/>
      <c r="DY248" s="112"/>
      <c r="DZ248" s="112"/>
      <c r="EA248" s="112"/>
      <c r="EB248" s="112"/>
      <c r="EC248" s="112"/>
      <c r="ED248" s="112"/>
      <c r="EE248" s="112"/>
      <c r="EF248" s="112"/>
      <c r="EG248" s="112"/>
      <c r="EH248" s="112"/>
      <c r="EI248" s="112"/>
      <c r="EJ248" s="112"/>
      <c r="EK248" s="112"/>
      <c r="EL248" s="112"/>
    </row>
    <row r="249" spans="1:142" s="125" customFormat="1" x14ac:dyDescent="0.4">
      <c r="A249" s="142"/>
      <c r="B249" s="102"/>
      <c r="C249" s="102"/>
      <c r="D249" s="394"/>
      <c r="E249" s="396"/>
      <c r="F249" s="398"/>
      <c r="G249" s="194"/>
      <c r="H249" s="197"/>
      <c r="I249" s="197"/>
      <c r="J249" s="200"/>
      <c r="K249" s="160"/>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2"/>
      <c r="AY249" s="112"/>
      <c r="AZ249" s="112"/>
      <c r="BA249" s="112"/>
      <c r="BB249" s="112"/>
      <c r="BC249" s="112"/>
      <c r="BD249" s="112"/>
      <c r="BE249" s="112"/>
      <c r="BF249" s="112"/>
      <c r="BG249" s="112"/>
      <c r="BH249" s="112"/>
      <c r="BI249" s="112"/>
      <c r="BJ249" s="112"/>
      <c r="BK249" s="112"/>
      <c r="BL249" s="112"/>
      <c r="BM249" s="112"/>
      <c r="BN249" s="112"/>
      <c r="BO249" s="112"/>
      <c r="BP249" s="112"/>
      <c r="BQ249" s="112"/>
      <c r="BR249" s="112"/>
      <c r="BS249" s="112"/>
      <c r="BT249" s="112"/>
      <c r="BU249" s="112"/>
      <c r="BV249" s="112"/>
      <c r="BW249" s="112"/>
      <c r="BX249" s="112"/>
      <c r="BY249" s="112"/>
      <c r="BZ249" s="112"/>
      <c r="CA249" s="112"/>
      <c r="CB249" s="112"/>
      <c r="CC249" s="112"/>
      <c r="CD249" s="112"/>
      <c r="CE249" s="112"/>
      <c r="CF249" s="112"/>
      <c r="CG249" s="112"/>
      <c r="CH249" s="112"/>
      <c r="CI249" s="112"/>
      <c r="CJ249" s="112"/>
      <c r="CK249" s="112"/>
      <c r="CL249" s="112"/>
      <c r="CM249" s="112"/>
      <c r="CN249" s="112"/>
      <c r="CO249" s="112"/>
      <c r="CP249" s="112"/>
      <c r="CQ249" s="112"/>
      <c r="CR249" s="112"/>
      <c r="CS249" s="112"/>
      <c r="CT249" s="112"/>
      <c r="CU249" s="112"/>
      <c r="CV249" s="112"/>
      <c r="CW249" s="112"/>
      <c r="CX249" s="112"/>
      <c r="CY249" s="112"/>
      <c r="CZ249" s="112"/>
      <c r="DA249" s="112"/>
      <c r="DB249" s="112"/>
      <c r="DC249" s="112"/>
      <c r="DD249" s="112"/>
      <c r="DE249" s="112"/>
      <c r="DF249" s="112"/>
      <c r="DG249" s="112"/>
      <c r="DH249" s="112"/>
      <c r="DI249" s="112"/>
      <c r="DJ249" s="112"/>
      <c r="DK249" s="112"/>
      <c r="DL249" s="112"/>
      <c r="DM249" s="112"/>
      <c r="DN249" s="112"/>
      <c r="DO249" s="112"/>
      <c r="DP249" s="112"/>
      <c r="DQ249" s="112"/>
      <c r="DR249" s="112"/>
      <c r="DS249" s="112"/>
      <c r="DT249" s="112"/>
      <c r="DU249" s="112"/>
      <c r="DV249" s="112"/>
      <c r="DW249" s="112"/>
      <c r="DX249" s="112"/>
      <c r="DY249" s="112"/>
      <c r="DZ249" s="112"/>
      <c r="EA249" s="112"/>
      <c r="EB249" s="112"/>
      <c r="EC249" s="112"/>
      <c r="ED249" s="112"/>
      <c r="EE249" s="112"/>
      <c r="EF249" s="112"/>
      <c r="EG249" s="112"/>
      <c r="EH249" s="112"/>
      <c r="EI249" s="112"/>
      <c r="EJ249" s="112"/>
      <c r="EK249" s="112"/>
      <c r="EL249" s="112"/>
    </row>
    <row r="250" spans="1:142" s="125" customFormat="1" x14ac:dyDescent="0.4">
      <c r="A250" s="142"/>
      <c r="B250" s="102"/>
      <c r="C250" s="102"/>
      <c r="D250" s="394"/>
      <c r="E250" s="396"/>
      <c r="F250" s="398"/>
      <c r="G250" s="194"/>
      <c r="H250" s="197"/>
      <c r="I250" s="197"/>
      <c r="J250" s="200"/>
      <c r="K250" s="160"/>
      <c r="L250" s="112"/>
      <c r="M250" s="112"/>
      <c r="N250" s="112"/>
      <c r="O250" s="112"/>
      <c r="P250" s="112"/>
      <c r="Q250" s="112"/>
      <c r="R250" s="112"/>
      <c r="S250" s="112"/>
      <c r="T250" s="112"/>
      <c r="U250" s="112"/>
      <c r="V250" s="112"/>
      <c r="W250" s="112"/>
      <c r="X250" s="112"/>
      <c r="Y250" s="112"/>
      <c r="Z250" s="112"/>
      <c r="AA250" s="112"/>
      <c r="AB250" s="112"/>
      <c r="AC250" s="112"/>
      <c r="AD250" s="112"/>
      <c r="AE250" s="112"/>
      <c r="AF250" s="112"/>
      <c r="AG250" s="112"/>
      <c r="AH250" s="112"/>
      <c r="AI250" s="112"/>
      <c r="AJ250" s="112"/>
      <c r="AK250" s="112"/>
      <c r="AL250" s="112"/>
      <c r="AM250" s="112"/>
      <c r="AN250" s="112"/>
      <c r="AO250" s="112"/>
      <c r="AP250" s="112"/>
      <c r="AQ250" s="112"/>
      <c r="AR250" s="112"/>
      <c r="AS250" s="112"/>
      <c r="AT250" s="112"/>
      <c r="AU250" s="112"/>
      <c r="AV250" s="112"/>
      <c r="AW250" s="112"/>
      <c r="AX250" s="112"/>
      <c r="AY250" s="112"/>
      <c r="AZ250" s="112"/>
      <c r="BA250" s="112"/>
      <c r="BB250" s="112"/>
      <c r="BC250" s="112"/>
      <c r="BD250" s="112"/>
      <c r="BE250" s="112"/>
      <c r="BF250" s="112"/>
      <c r="BG250" s="112"/>
      <c r="BH250" s="112"/>
      <c r="BI250" s="112"/>
      <c r="BJ250" s="112"/>
      <c r="BK250" s="112"/>
      <c r="BL250" s="112"/>
      <c r="BM250" s="112"/>
      <c r="BN250" s="112"/>
      <c r="BO250" s="112"/>
      <c r="BP250" s="112"/>
      <c r="BQ250" s="112"/>
      <c r="BR250" s="112"/>
      <c r="BS250" s="112"/>
      <c r="BT250" s="112"/>
      <c r="BU250" s="112"/>
      <c r="BV250" s="112"/>
      <c r="BW250" s="112"/>
      <c r="BX250" s="112"/>
      <c r="BY250" s="112"/>
      <c r="BZ250" s="112"/>
      <c r="CA250" s="112"/>
      <c r="CB250" s="112"/>
      <c r="CC250" s="112"/>
      <c r="CD250" s="112"/>
      <c r="CE250" s="112"/>
      <c r="CF250" s="112"/>
      <c r="CG250" s="112"/>
      <c r="CH250" s="112"/>
      <c r="CI250" s="112"/>
      <c r="CJ250" s="112"/>
      <c r="CK250" s="112"/>
      <c r="CL250" s="112"/>
      <c r="CM250" s="112"/>
      <c r="CN250" s="112"/>
      <c r="CO250" s="112"/>
      <c r="CP250" s="112"/>
      <c r="CQ250" s="112"/>
      <c r="CR250" s="112"/>
      <c r="CS250" s="112"/>
      <c r="CT250" s="112"/>
      <c r="CU250" s="112"/>
      <c r="CV250" s="112"/>
      <c r="CW250" s="112"/>
      <c r="CX250" s="112"/>
      <c r="CY250" s="112"/>
      <c r="CZ250" s="112"/>
      <c r="DA250" s="112"/>
      <c r="DB250" s="112"/>
      <c r="DC250" s="112"/>
      <c r="DD250" s="112"/>
      <c r="DE250" s="112"/>
      <c r="DF250" s="112"/>
      <c r="DG250" s="112"/>
      <c r="DH250" s="112"/>
      <c r="DI250" s="112"/>
      <c r="DJ250" s="112"/>
      <c r="DK250" s="112"/>
      <c r="DL250" s="112"/>
      <c r="DM250" s="112"/>
      <c r="DN250" s="112"/>
      <c r="DO250" s="112"/>
      <c r="DP250" s="112"/>
      <c r="DQ250" s="112"/>
      <c r="DR250" s="112"/>
      <c r="DS250" s="112"/>
      <c r="DT250" s="112"/>
      <c r="DU250" s="112"/>
      <c r="DV250" s="112"/>
      <c r="DW250" s="112"/>
      <c r="DX250" s="112"/>
      <c r="DY250" s="112"/>
      <c r="DZ250" s="112"/>
      <c r="EA250" s="112"/>
      <c r="EB250" s="112"/>
      <c r="EC250" s="112"/>
      <c r="ED250" s="112"/>
      <c r="EE250" s="112"/>
      <c r="EF250" s="112"/>
      <c r="EG250" s="112"/>
      <c r="EH250" s="112"/>
      <c r="EI250" s="112"/>
      <c r="EJ250" s="112"/>
      <c r="EK250" s="112"/>
      <c r="EL250" s="112"/>
    </row>
    <row r="251" spans="1:142" s="125" customFormat="1" ht="21.6" thickBot="1" x14ac:dyDescent="0.45">
      <c r="A251" s="142"/>
      <c r="B251" s="102"/>
      <c r="C251" s="102"/>
      <c r="D251" s="394"/>
      <c r="E251" s="396"/>
      <c r="F251" s="399"/>
      <c r="G251" s="195"/>
      <c r="H251" s="198"/>
      <c r="I251" s="198"/>
      <c r="J251" s="201"/>
      <c r="K251" s="160"/>
      <c r="L251" s="112"/>
      <c r="M251" s="112"/>
      <c r="N251" s="112"/>
      <c r="O251" s="112"/>
      <c r="P251" s="112"/>
      <c r="Q251" s="112"/>
      <c r="R251" s="112"/>
      <c r="S251" s="112"/>
      <c r="T251" s="112"/>
      <c r="U251" s="112"/>
      <c r="V251" s="112"/>
      <c r="W251" s="112"/>
      <c r="X251" s="112"/>
      <c r="Y251" s="112"/>
      <c r="Z251" s="112"/>
      <c r="AA251" s="112"/>
      <c r="AB251" s="112"/>
      <c r="AC251" s="112"/>
      <c r="AD251" s="112"/>
      <c r="AE251" s="112"/>
      <c r="AF251" s="112"/>
      <c r="AG251" s="112"/>
      <c r="AH251" s="112"/>
      <c r="AI251" s="112"/>
      <c r="AJ251" s="112"/>
      <c r="AK251" s="112"/>
      <c r="AL251" s="112"/>
      <c r="AM251" s="112"/>
      <c r="AN251" s="112"/>
      <c r="AO251" s="112"/>
      <c r="AP251" s="112"/>
      <c r="AQ251" s="112"/>
      <c r="AR251" s="112"/>
      <c r="AS251" s="112"/>
      <c r="AT251" s="112"/>
      <c r="AU251" s="112"/>
      <c r="AV251" s="112"/>
      <c r="AW251" s="112"/>
      <c r="AX251" s="112"/>
      <c r="AY251" s="112"/>
      <c r="AZ251" s="112"/>
      <c r="BA251" s="112"/>
      <c r="BB251" s="112"/>
      <c r="BC251" s="112"/>
      <c r="BD251" s="112"/>
      <c r="BE251" s="112"/>
      <c r="BF251" s="112"/>
      <c r="BG251" s="112"/>
      <c r="BH251" s="112"/>
      <c r="BI251" s="112"/>
      <c r="BJ251" s="112"/>
      <c r="BK251" s="112"/>
      <c r="BL251" s="112"/>
      <c r="BM251" s="112"/>
      <c r="BN251" s="112"/>
      <c r="BO251" s="112"/>
      <c r="BP251" s="112"/>
      <c r="BQ251" s="112"/>
      <c r="BR251" s="112"/>
      <c r="BS251" s="112"/>
      <c r="BT251" s="112"/>
      <c r="BU251" s="112"/>
      <c r="BV251" s="112"/>
      <c r="BW251" s="112"/>
      <c r="BX251" s="112"/>
      <c r="BY251" s="112"/>
      <c r="BZ251" s="112"/>
      <c r="CA251" s="112"/>
      <c r="CB251" s="112"/>
      <c r="CC251" s="112"/>
      <c r="CD251" s="112"/>
      <c r="CE251" s="112"/>
      <c r="CF251" s="112"/>
      <c r="CG251" s="112"/>
      <c r="CH251" s="112"/>
      <c r="CI251" s="112"/>
      <c r="CJ251" s="112"/>
      <c r="CK251" s="112"/>
      <c r="CL251" s="112"/>
      <c r="CM251" s="112"/>
      <c r="CN251" s="112"/>
      <c r="CO251" s="112"/>
      <c r="CP251" s="112"/>
      <c r="CQ251" s="112"/>
      <c r="CR251" s="112"/>
      <c r="CS251" s="112"/>
      <c r="CT251" s="112"/>
      <c r="CU251" s="112"/>
      <c r="CV251" s="112"/>
      <c r="CW251" s="112"/>
      <c r="CX251" s="112"/>
      <c r="CY251" s="112"/>
      <c r="CZ251" s="112"/>
      <c r="DA251" s="112"/>
      <c r="DB251" s="112"/>
      <c r="DC251" s="112"/>
      <c r="DD251" s="112"/>
      <c r="DE251" s="112"/>
      <c r="DF251" s="112"/>
      <c r="DG251" s="112"/>
      <c r="DH251" s="112"/>
      <c r="DI251" s="112"/>
      <c r="DJ251" s="112"/>
      <c r="DK251" s="112"/>
      <c r="DL251" s="112"/>
      <c r="DM251" s="112"/>
      <c r="DN251" s="112"/>
      <c r="DO251" s="112"/>
      <c r="DP251" s="112"/>
      <c r="DQ251" s="112"/>
      <c r="DR251" s="112"/>
      <c r="DS251" s="112"/>
      <c r="DT251" s="112"/>
      <c r="DU251" s="112"/>
      <c r="DV251" s="112"/>
      <c r="DW251" s="112"/>
      <c r="DX251" s="112"/>
      <c r="DY251" s="112"/>
      <c r="DZ251" s="112"/>
      <c r="EA251" s="112"/>
      <c r="EB251" s="112"/>
      <c r="EC251" s="112"/>
      <c r="ED251" s="112"/>
      <c r="EE251" s="112"/>
      <c r="EF251" s="112"/>
      <c r="EG251" s="112"/>
      <c r="EH251" s="112"/>
      <c r="EI251" s="112"/>
      <c r="EJ251" s="112"/>
      <c r="EK251" s="112"/>
      <c r="EL251" s="112"/>
    </row>
    <row r="252" spans="1:142" s="125" customFormat="1" x14ac:dyDescent="0.4">
      <c r="A252" s="142"/>
      <c r="B252" s="102"/>
      <c r="C252" s="102"/>
      <c r="D252" s="400" t="s">
        <v>1067</v>
      </c>
      <c r="E252" s="401" t="s">
        <v>939</v>
      </c>
      <c r="F252" s="397" t="s">
        <v>940</v>
      </c>
      <c r="G252" s="193"/>
      <c r="H252" s="196"/>
      <c r="I252" s="196"/>
      <c r="J252" s="199"/>
      <c r="K252" s="160"/>
      <c r="L252" s="112"/>
      <c r="M252" s="112"/>
      <c r="N252" s="112"/>
      <c r="O252" s="112"/>
      <c r="P252" s="112"/>
      <c r="Q252" s="112"/>
      <c r="R252" s="112"/>
      <c r="S252" s="112"/>
      <c r="T252" s="112"/>
      <c r="U252" s="112"/>
      <c r="V252" s="112"/>
      <c r="W252" s="112"/>
      <c r="X252" s="112"/>
      <c r="Y252" s="112"/>
      <c r="Z252" s="112"/>
      <c r="AA252" s="112"/>
      <c r="AB252" s="112"/>
      <c r="AC252" s="112"/>
      <c r="AD252" s="112"/>
      <c r="AE252" s="112"/>
      <c r="AF252" s="112"/>
      <c r="AG252" s="112"/>
      <c r="AH252" s="112"/>
      <c r="AI252" s="112"/>
      <c r="AJ252" s="112"/>
      <c r="AK252" s="112"/>
      <c r="AL252" s="112"/>
      <c r="AM252" s="112"/>
      <c r="AN252" s="112"/>
      <c r="AO252" s="112"/>
      <c r="AP252" s="112"/>
      <c r="AQ252" s="112"/>
      <c r="AR252" s="112"/>
      <c r="AS252" s="112"/>
      <c r="AT252" s="112"/>
      <c r="AU252" s="112"/>
      <c r="AV252" s="112"/>
      <c r="AW252" s="112"/>
      <c r="AX252" s="112"/>
      <c r="AY252" s="112"/>
      <c r="AZ252" s="112"/>
      <c r="BA252" s="112"/>
      <c r="BB252" s="112"/>
      <c r="BC252" s="112"/>
      <c r="BD252" s="112"/>
      <c r="BE252" s="112"/>
      <c r="BF252" s="112"/>
      <c r="BG252" s="112"/>
      <c r="BH252" s="112"/>
      <c r="BI252" s="112"/>
      <c r="BJ252" s="112"/>
      <c r="BK252" s="112"/>
      <c r="BL252" s="112"/>
      <c r="BM252" s="112"/>
      <c r="BN252" s="112"/>
      <c r="BO252" s="112"/>
      <c r="BP252" s="112"/>
      <c r="BQ252" s="112"/>
      <c r="BR252" s="112"/>
      <c r="BS252" s="112"/>
      <c r="BT252" s="112"/>
      <c r="BU252" s="112"/>
      <c r="BV252" s="112"/>
      <c r="BW252" s="112"/>
      <c r="BX252" s="112"/>
      <c r="BY252" s="112"/>
      <c r="BZ252" s="112"/>
      <c r="CA252" s="112"/>
      <c r="CB252" s="112"/>
      <c r="CC252" s="112"/>
      <c r="CD252" s="112"/>
      <c r="CE252" s="112"/>
      <c r="CF252" s="112"/>
      <c r="CG252" s="112"/>
      <c r="CH252" s="112"/>
      <c r="CI252" s="112"/>
      <c r="CJ252" s="112"/>
      <c r="CK252" s="112"/>
      <c r="CL252" s="112"/>
      <c r="CM252" s="112"/>
      <c r="CN252" s="112"/>
      <c r="CO252" s="112"/>
      <c r="CP252" s="112"/>
      <c r="CQ252" s="112"/>
      <c r="CR252" s="112"/>
      <c r="CS252" s="112"/>
      <c r="CT252" s="112"/>
      <c r="CU252" s="112"/>
      <c r="CV252" s="112"/>
      <c r="CW252" s="112"/>
      <c r="CX252" s="112"/>
      <c r="CY252" s="112"/>
      <c r="CZ252" s="112"/>
      <c r="DA252" s="112"/>
      <c r="DB252" s="112"/>
      <c r="DC252" s="112"/>
      <c r="DD252" s="112"/>
      <c r="DE252" s="112"/>
      <c r="DF252" s="112"/>
      <c r="DG252" s="112"/>
      <c r="DH252" s="112"/>
      <c r="DI252" s="112"/>
      <c r="DJ252" s="112"/>
      <c r="DK252" s="112"/>
      <c r="DL252" s="112"/>
      <c r="DM252" s="112"/>
      <c r="DN252" s="112"/>
      <c r="DO252" s="112"/>
      <c r="DP252" s="112"/>
      <c r="DQ252" s="112"/>
      <c r="DR252" s="112"/>
      <c r="DS252" s="112"/>
      <c r="DT252" s="112"/>
      <c r="DU252" s="112"/>
      <c r="DV252" s="112"/>
      <c r="DW252" s="112"/>
      <c r="DX252" s="112"/>
      <c r="DY252" s="112"/>
      <c r="DZ252" s="112"/>
      <c r="EA252" s="112"/>
      <c r="EB252" s="112"/>
      <c r="EC252" s="112"/>
      <c r="ED252" s="112"/>
      <c r="EE252" s="112"/>
      <c r="EF252" s="112"/>
      <c r="EG252" s="112"/>
      <c r="EH252" s="112"/>
      <c r="EI252" s="112"/>
      <c r="EJ252" s="112"/>
      <c r="EK252" s="112"/>
      <c r="EL252" s="112"/>
    </row>
    <row r="253" spans="1:142" s="125" customFormat="1" x14ac:dyDescent="0.4">
      <c r="A253" s="142"/>
      <c r="B253" s="102"/>
      <c r="C253" s="102"/>
      <c r="D253" s="394"/>
      <c r="E253" s="396"/>
      <c r="F253" s="398"/>
      <c r="G253" s="194"/>
      <c r="H253" s="197"/>
      <c r="I253" s="197"/>
      <c r="J253" s="200"/>
      <c r="K253" s="160"/>
      <c r="L253" s="112"/>
      <c r="M253" s="112"/>
      <c r="N253" s="112"/>
      <c r="O253" s="112"/>
      <c r="P253" s="112"/>
      <c r="Q253" s="112"/>
      <c r="R253" s="112"/>
      <c r="S253" s="112"/>
      <c r="T253" s="112"/>
      <c r="U253" s="112"/>
      <c r="V253" s="112"/>
      <c r="W253" s="112"/>
      <c r="X253" s="112"/>
      <c r="Y253" s="112"/>
      <c r="Z253" s="112"/>
      <c r="AA253" s="112"/>
      <c r="AB253" s="112"/>
      <c r="AC253" s="112"/>
      <c r="AD253" s="112"/>
      <c r="AE253" s="112"/>
      <c r="AF253" s="112"/>
      <c r="AG253" s="112"/>
      <c r="AH253" s="112"/>
      <c r="AI253" s="112"/>
      <c r="AJ253" s="112"/>
      <c r="AK253" s="112"/>
      <c r="AL253" s="112"/>
      <c r="AM253" s="112"/>
      <c r="AN253" s="112"/>
      <c r="AO253" s="112"/>
      <c r="AP253" s="112"/>
      <c r="AQ253" s="112"/>
      <c r="AR253" s="112"/>
      <c r="AS253" s="112"/>
      <c r="AT253" s="112"/>
      <c r="AU253" s="112"/>
      <c r="AV253" s="112"/>
      <c r="AW253" s="112"/>
      <c r="AX253" s="112"/>
      <c r="AY253" s="112"/>
      <c r="AZ253" s="112"/>
      <c r="BA253" s="112"/>
      <c r="BB253" s="112"/>
      <c r="BC253" s="112"/>
      <c r="BD253" s="112"/>
      <c r="BE253" s="112"/>
      <c r="BF253" s="112"/>
      <c r="BG253" s="112"/>
      <c r="BH253" s="112"/>
      <c r="BI253" s="112"/>
      <c r="BJ253" s="112"/>
      <c r="BK253" s="112"/>
      <c r="BL253" s="112"/>
      <c r="BM253" s="112"/>
      <c r="BN253" s="112"/>
      <c r="BO253" s="112"/>
      <c r="BP253" s="112"/>
      <c r="BQ253" s="112"/>
      <c r="BR253" s="112"/>
      <c r="BS253" s="112"/>
      <c r="BT253" s="112"/>
      <c r="BU253" s="112"/>
      <c r="BV253" s="112"/>
      <c r="BW253" s="112"/>
      <c r="BX253" s="112"/>
      <c r="BY253" s="112"/>
      <c r="BZ253" s="112"/>
      <c r="CA253" s="112"/>
      <c r="CB253" s="112"/>
      <c r="CC253" s="112"/>
      <c r="CD253" s="112"/>
      <c r="CE253" s="112"/>
      <c r="CF253" s="112"/>
      <c r="CG253" s="112"/>
      <c r="CH253" s="112"/>
      <c r="CI253" s="112"/>
      <c r="CJ253" s="112"/>
      <c r="CK253" s="112"/>
      <c r="CL253" s="112"/>
      <c r="CM253" s="112"/>
      <c r="CN253" s="112"/>
      <c r="CO253" s="112"/>
      <c r="CP253" s="112"/>
      <c r="CQ253" s="112"/>
      <c r="CR253" s="112"/>
      <c r="CS253" s="112"/>
      <c r="CT253" s="112"/>
      <c r="CU253" s="112"/>
      <c r="CV253" s="112"/>
      <c r="CW253" s="112"/>
      <c r="CX253" s="112"/>
      <c r="CY253" s="112"/>
      <c r="CZ253" s="112"/>
      <c r="DA253" s="112"/>
      <c r="DB253" s="112"/>
      <c r="DC253" s="112"/>
      <c r="DD253" s="112"/>
      <c r="DE253" s="112"/>
      <c r="DF253" s="112"/>
      <c r="DG253" s="112"/>
      <c r="DH253" s="112"/>
      <c r="DI253" s="112"/>
      <c r="DJ253" s="112"/>
      <c r="DK253" s="112"/>
      <c r="DL253" s="112"/>
      <c r="DM253" s="112"/>
      <c r="DN253" s="112"/>
      <c r="DO253" s="112"/>
      <c r="DP253" s="112"/>
      <c r="DQ253" s="112"/>
      <c r="DR253" s="112"/>
      <c r="DS253" s="112"/>
      <c r="DT253" s="112"/>
      <c r="DU253" s="112"/>
      <c r="DV253" s="112"/>
      <c r="DW253" s="112"/>
      <c r="DX253" s="112"/>
      <c r="DY253" s="112"/>
      <c r="DZ253" s="112"/>
      <c r="EA253" s="112"/>
      <c r="EB253" s="112"/>
      <c r="EC253" s="112"/>
      <c r="ED253" s="112"/>
      <c r="EE253" s="112"/>
      <c r="EF253" s="112"/>
      <c r="EG253" s="112"/>
      <c r="EH253" s="112"/>
      <c r="EI253" s="112"/>
      <c r="EJ253" s="112"/>
      <c r="EK253" s="112"/>
      <c r="EL253" s="112"/>
    </row>
    <row r="254" spans="1:142" s="125" customFormat="1" x14ac:dyDescent="0.4">
      <c r="A254" s="142"/>
      <c r="B254" s="102"/>
      <c r="C254" s="102"/>
      <c r="D254" s="394"/>
      <c r="E254" s="396"/>
      <c r="F254" s="398"/>
      <c r="G254" s="194"/>
      <c r="H254" s="197"/>
      <c r="I254" s="197"/>
      <c r="J254" s="200"/>
      <c r="K254" s="160"/>
      <c r="L254" s="112"/>
      <c r="M254" s="112"/>
      <c r="N254" s="112"/>
      <c r="O254" s="112"/>
      <c r="P254" s="112"/>
      <c r="Q254" s="112"/>
      <c r="R254" s="112"/>
      <c r="S254" s="112"/>
      <c r="T254" s="112"/>
      <c r="U254" s="112"/>
      <c r="V254" s="112"/>
      <c r="W254" s="112"/>
      <c r="X254" s="112"/>
      <c r="Y254" s="112"/>
      <c r="Z254" s="112"/>
      <c r="AA254" s="112"/>
      <c r="AB254" s="112"/>
      <c r="AC254" s="112"/>
      <c r="AD254" s="112"/>
      <c r="AE254" s="112"/>
      <c r="AF254" s="112"/>
      <c r="AG254" s="112"/>
      <c r="AH254" s="112"/>
      <c r="AI254" s="112"/>
      <c r="AJ254" s="112"/>
      <c r="AK254" s="112"/>
      <c r="AL254" s="112"/>
      <c r="AM254" s="112"/>
      <c r="AN254" s="112"/>
      <c r="AO254" s="112"/>
      <c r="AP254" s="112"/>
      <c r="AQ254" s="112"/>
      <c r="AR254" s="112"/>
      <c r="AS254" s="112"/>
      <c r="AT254" s="112"/>
      <c r="AU254" s="112"/>
      <c r="AV254" s="112"/>
      <c r="AW254" s="112"/>
      <c r="AX254" s="112"/>
      <c r="AY254" s="112"/>
      <c r="AZ254" s="112"/>
      <c r="BA254" s="112"/>
      <c r="BB254" s="112"/>
      <c r="BC254" s="112"/>
      <c r="BD254" s="112"/>
      <c r="BE254" s="112"/>
      <c r="BF254" s="112"/>
      <c r="BG254" s="112"/>
      <c r="BH254" s="112"/>
      <c r="BI254" s="112"/>
      <c r="BJ254" s="112"/>
      <c r="BK254" s="112"/>
      <c r="BL254" s="112"/>
      <c r="BM254" s="112"/>
      <c r="BN254" s="112"/>
      <c r="BO254" s="112"/>
      <c r="BP254" s="112"/>
      <c r="BQ254" s="112"/>
      <c r="BR254" s="112"/>
      <c r="BS254" s="112"/>
      <c r="BT254" s="112"/>
      <c r="BU254" s="112"/>
      <c r="BV254" s="112"/>
      <c r="BW254" s="112"/>
      <c r="BX254" s="112"/>
      <c r="BY254" s="112"/>
      <c r="BZ254" s="112"/>
      <c r="CA254" s="112"/>
      <c r="CB254" s="112"/>
      <c r="CC254" s="112"/>
      <c r="CD254" s="112"/>
      <c r="CE254" s="112"/>
      <c r="CF254" s="112"/>
      <c r="CG254" s="112"/>
      <c r="CH254" s="112"/>
      <c r="CI254" s="112"/>
      <c r="CJ254" s="112"/>
      <c r="CK254" s="112"/>
      <c r="CL254" s="112"/>
      <c r="CM254" s="112"/>
      <c r="CN254" s="112"/>
      <c r="CO254" s="112"/>
      <c r="CP254" s="112"/>
      <c r="CQ254" s="112"/>
      <c r="CR254" s="112"/>
      <c r="CS254" s="112"/>
      <c r="CT254" s="112"/>
      <c r="CU254" s="112"/>
      <c r="CV254" s="112"/>
      <c r="CW254" s="112"/>
      <c r="CX254" s="112"/>
      <c r="CY254" s="112"/>
      <c r="CZ254" s="112"/>
      <c r="DA254" s="112"/>
      <c r="DB254" s="112"/>
      <c r="DC254" s="112"/>
      <c r="DD254" s="112"/>
      <c r="DE254" s="112"/>
      <c r="DF254" s="112"/>
      <c r="DG254" s="112"/>
      <c r="DH254" s="112"/>
      <c r="DI254" s="112"/>
      <c r="DJ254" s="112"/>
      <c r="DK254" s="112"/>
      <c r="DL254" s="112"/>
      <c r="DM254" s="112"/>
      <c r="DN254" s="112"/>
      <c r="DO254" s="112"/>
      <c r="DP254" s="112"/>
      <c r="DQ254" s="112"/>
      <c r="DR254" s="112"/>
      <c r="DS254" s="112"/>
      <c r="DT254" s="112"/>
      <c r="DU254" s="112"/>
      <c r="DV254" s="112"/>
      <c r="DW254" s="112"/>
      <c r="DX254" s="112"/>
      <c r="DY254" s="112"/>
      <c r="DZ254" s="112"/>
      <c r="EA254" s="112"/>
      <c r="EB254" s="112"/>
      <c r="EC254" s="112"/>
      <c r="ED254" s="112"/>
      <c r="EE254" s="112"/>
      <c r="EF254" s="112"/>
      <c r="EG254" s="112"/>
      <c r="EH254" s="112"/>
      <c r="EI254" s="112"/>
      <c r="EJ254" s="112"/>
      <c r="EK254" s="112"/>
      <c r="EL254" s="112"/>
    </row>
    <row r="255" spans="1:142" s="125" customFormat="1" ht="21.6" thickBot="1" x14ac:dyDescent="0.45">
      <c r="A255" s="142"/>
      <c r="B255" s="102"/>
      <c r="C255" s="102"/>
      <c r="D255" s="394"/>
      <c r="E255" s="396"/>
      <c r="F255" s="399"/>
      <c r="G255" s="195"/>
      <c r="H255" s="198"/>
      <c r="I255" s="198"/>
      <c r="J255" s="201"/>
      <c r="K255" s="160"/>
      <c r="L255" s="112"/>
      <c r="M255" s="112"/>
      <c r="N255" s="112"/>
      <c r="O255" s="112"/>
      <c r="P255" s="112"/>
      <c r="Q255" s="112"/>
      <c r="R255" s="112"/>
      <c r="S255" s="112"/>
      <c r="T255" s="112"/>
      <c r="U255" s="112"/>
      <c r="V255" s="112"/>
      <c r="W255" s="112"/>
      <c r="X255" s="112"/>
      <c r="Y255" s="112"/>
      <c r="Z255" s="112"/>
      <c r="AA255" s="112"/>
      <c r="AB255" s="112"/>
      <c r="AC255" s="112"/>
      <c r="AD255" s="112"/>
      <c r="AE255" s="112"/>
      <c r="AF255" s="112"/>
      <c r="AG255" s="112"/>
      <c r="AH255" s="112"/>
      <c r="AI255" s="112"/>
      <c r="AJ255" s="112"/>
      <c r="AK255" s="112"/>
      <c r="AL255" s="112"/>
      <c r="AM255" s="112"/>
      <c r="AN255" s="112"/>
      <c r="AO255" s="112"/>
      <c r="AP255" s="112"/>
      <c r="AQ255" s="112"/>
      <c r="AR255" s="112"/>
      <c r="AS255" s="112"/>
      <c r="AT255" s="112"/>
      <c r="AU255" s="112"/>
      <c r="AV255" s="112"/>
      <c r="AW255" s="112"/>
      <c r="AX255" s="112"/>
      <c r="AY255" s="112"/>
      <c r="AZ255" s="112"/>
      <c r="BA255" s="112"/>
      <c r="BB255" s="112"/>
      <c r="BC255" s="112"/>
      <c r="BD255" s="112"/>
      <c r="BE255" s="112"/>
      <c r="BF255" s="112"/>
      <c r="BG255" s="112"/>
      <c r="BH255" s="112"/>
      <c r="BI255" s="112"/>
      <c r="BJ255" s="112"/>
      <c r="BK255" s="112"/>
      <c r="BL255" s="112"/>
      <c r="BM255" s="112"/>
      <c r="BN255" s="112"/>
      <c r="BO255" s="112"/>
      <c r="BP255" s="112"/>
      <c r="BQ255" s="112"/>
      <c r="BR255" s="112"/>
      <c r="BS255" s="112"/>
      <c r="BT255" s="112"/>
      <c r="BU255" s="112"/>
      <c r="BV255" s="112"/>
      <c r="BW255" s="112"/>
      <c r="BX255" s="112"/>
      <c r="BY255" s="112"/>
      <c r="BZ255" s="112"/>
      <c r="CA255" s="112"/>
      <c r="CB255" s="112"/>
      <c r="CC255" s="112"/>
      <c r="CD255" s="112"/>
      <c r="CE255" s="112"/>
      <c r="CF255" s="112"/>
      <c r="CG255" s="112"/>
      <c r="CH255" s="112"/>
      <c r="CI255" s="112"/>
      <c r="CJ255" s="112"/>
      <c r="CK255" s="112"/>
      <c r="CL255" s="112"/>
      <c r="CM255" s="112"/>
      <c r="CN255" s="112"/>
      <c r="CO255" s="112"/>
      <c r="CP255" s="112"/>
      <c r="CQ255" s="112"/>
      <c r="CR255" s="112"/>
      <c r="CS255" s="112"/>
      <c r="CT255" s="112"/>
      <c r="CU255" s="112"/>
      <c r="CV255" s="112"/>
      <c r="CW255" s="112"/>
      <c r="CX255" s="112"/>
      <c r="CY255" s="112"/>
      <c r="CZ255" s="112"/>
      <c r="DA255" s="112"/>
      <c r="DB255" s="112"/>
      <c r="DC255" s="112"/>
      <c r="DD255" s="112"/>
      <c r="DE255" s="112"/>
      <c r="DF255" s="112"/>
      <c r="DG255" s="112"/>
      <c r="DH255" s="112"/>
      <c r="DI255" s="112"/>
      <c r="DJ255" s="112"/>
      <c r="DK255" s="112"/>
      <c r="DL255" s="112"/>
      <c r="DM255" s="112"/>
      <c r="DN255" s="112"/>
      <c r="DO255" s="112"/>
      <c r="DP255" s="112"/>
      <c r="DQ255" s="112"/>
      <c r="DR255" s="112"/>
      <c r="DS255" s="112"/>
      <c r="DT255" s="112"/>
      <c r="DU255" s="112"/>
      <c r="DV255" s="112"/>
      <c r="DW255" s="112"/>
      <c r="DX255" s="112"/>
      <c r="DY255" s="112"/>
      <c r="DZ255" s="112"/>
      <c r="EA255" s="112"/>
      <c r="EB255" s="112"/>
      <c r="EC255" s="112"/>
      <c r="ED255" s="112"/>
      <c r="EE255" s="112"/>
      <c r="EF255" s="112"/>
      <c r="EG255" s="112"/>
      <c r="EH255" s="112"/>
      <c r="EI255" s="112"/>
      <c r="EJ255" s="112"/>
      <c r="EK255" s="112"/>
      <c r="EL255" s="112"/>
    </row>
    <row r="256" spans="1:142" s="125" customFormat="1" x14ac:dyDescent="0.4">
      <c r="A256" s="142"/>
      <c r="B256" s="102"/>
      <c r="C256" s="102"/>
      <c r="D256" s="400" t="s">
        <v>1068</v>
      </c>
      <c r="E256" s="401" t="s">
        <v>941</v>
      </c>
      <c r="F256" s="414"/>
      <c r="G256" s="193"/>
      <c r="H256" s="196"/>
      <c r="I256" s="196"/>
      <c r="J256" s="199"/>
      <c r="K256" s="160"/>
      <c r="L256" s="112"/>
      <c r="M256" s="112"/>
      <c r="N256" s="112"/>
      <c r="O256" s="112"/>
      <c r="P256" s="112"/>
      <c r="Q256" s="112"/>
      <c r="R256" s="112"/>
      <c r="S256" s="112"/>
      <c r="T256" s="112"/>
      <c r="U256" s="112"/>
      <c r="V256" s="112"/>
      <c r="W256" s="112"/>
      <c r="X256" s="112"/>
      <c r="Y256" s="112"/>
      <c r="Z256" s="112"/>
      <c r="AA256" s="112"/>
      <c r="AB256" s="112"/>
      <c r="AC256" s="112"/>
      <c r="AD256" s="112"/>
      <c r="AE256" s="112"/>
      <c r="AF256" s="112"/>
      <c r="AG256" s="112"/>
      <c r="AH256" s="112"/>
      <c r="AI256" s="112"/>
      <c r="AJ256" s="112"/>
      <c r="AK256" s="112"/>
      <c r="AL256" s="112"/>
      <c r="AM256" s="112"/>
      <c r="AN256" s="112"/>
      <c r="AO256" s="112"/>
      <c r="AP256" s="112"/>
      <c r="AQ256" s="112"/>
      <c r="AR256" s="112"/>
      <c r="AS256" s="112"/>
      <c r="AT256" s="112"/>
      <c r="AU256" s="112"/>
      <c r="AV256" s="112"/>
      <c r="AW256" s="112"/>
      <c r="AX256" s="112"/>
      <c r="AY256" s="112"/>
      <c r="AZ256" s="112"/>
      <c r="BA256" s="112"/>
      <c r="BB256" s="112"/>
      <c r="BC256" s="112"/>
      <c r="BD256" s="112"/>
      <c r="BE256" s="112"/>
      <c r="BF256" s="112"/>
      <c r="BG256" s="112"/>
      <c r="BH256" s="112"/>
      <c r="BI256" s="112"/>
      <c r="BJ256" s="112"/>
      <c r="BK256" s="112"/>
      <c r="BL256" s="112"/>
      <c r="BM256" s="112"/>
      <c r="BN256" s="112"/>
      <c r="BO256" s="112"/>
      <c r="BP256" s="112"/>
      <c r="BQ256" s="112"/>
      <c r="BR256" s="112"/>
      <c r="BS256" s="112"/>
      <c r="BT256" s="112"/>
      <c r="BU256" s="112"/>
      <c r="BV256" s="112"/>
      <c r="BW256" s="112"/>
      <c r="BX256" s="112"/>
      <c r="BY256" s="112"/>
      <c r="BZ256" s="112"/>
      <c r="CA256" s="112"/>
      <c r="CB256" s="112"/>
      <c r="CC256" s="112"/>
      <c r="CD256" s="112"/>
      <c r="CE256" s="112"/>
      <c r="CF256" s="112"/>
      <c r="CG256" s="112"/>
      <c r="CH256" s="112"/>
      <c r="CI256" s="112"/>
      <c r="CJ256" s="112"/>
      <c r="CK256" s="112"/>
      <c r="CL256" s="112"/>
      <c r="CM256" s="112"/>
      <c r="CN256" s="112"/>
      <c r="CO256" s="112"/>
      <c r="CP256" s="112"/>
      <c r="CQ256" s="112"/>
      <c r="CR256" s="112"/>
      <c r="CS256" s="112"/>
      <c r="CT256" s="112"/>
      <c r="CU256" s="112"/>
      <c r="CV256" s="112"/>
      <c r="CW256" s="112"/>
      <c r="CX256" s="112"/>
      <c r="CY256" s="112"/>
      <c r="CZ256" s="112"/>
      <c r="DA256" s="112"/>
      <c r="DB256" s="112"/>
      <c r="DC256" s="112"/>
      <c r="DD256" s="112"/>
      <c r="DE256" s="112"/>
      <c r="DF256" s="112"/>
      <c r="DG256" s="112"/>
      <c r="DH256" s="112"/>
      <c r="DI256" s="112"/>
      <c r="DJ256" s="112"/>
      <c r="DK256" s="112"/>
      <c r="DL256" s="112"/>
      <c r="DM256" s="112"/>
      <c r="DN256" s="112"/>
      <c r="DO256" s="112"/>
      <c r="DP256" s="112"/>
      <c r="DQ256" s="112"/>
      <c r="DR256" s="112"/>
      <c r="DS256" s="112"/>
      <c r="DT256" s="112"/>
      <c r="DU256" s="112"/>
      <c r="DV256" s="112"/>
      <c r="DW256" s="112"/>
      <c r="DX256" s="112"/>
      <c r="DY256" s="112"/>
      <c r="DZ256" s="112"/>
      <c r="EA256" s="112"/>
      <c r="EB256" s="112"/>
      <c r="EC256" s="112"/>
      <c r="ED256" s="112"/>
      <c r="EE256" s="112"/>
      <c r="EF256" s="112"/>
      <c r="EG256" s="112"/>
      <c r="EH256" s="112"/>
      <c r="EI256" s="112"/>
      <c r="EJ256" s="112"/>
      <c r="EK256" s="112"/>
      <c r="EL256" s="112"/>
    </row>
    <row r="257" spans="1:142" s="125" customFormat="1" x14ac:dyDescent="0.4">
      <c r="A257" s="142"/>
      <c r="B257" s="102"/>
      <c r="C257" s="102"/>
      <c r="D257" s="394"/>
      <c r="E257" s="396"/>
      <c r="F257" s="398"/>
      <c r="G257" s="194"/>
      <c r="H257" s="197"/>
      <c r="I257" s="197"/>
      <c r="J257" s="200"/>
      <c r="K257" s="160"/>
      <c r="L257" s="112"/>
      <c r="M257" s="112"/>
      <c r="N257" s="112"/>
      <c r="O257" s="112"/>
      <c r="P257" s="112"/>
      <c r="Q257" s="112"/>
      <c r="R257" s="112"/>
      <c r="S257" s="112"/>
      <c r="T257" s="112"/>
      <c r="U257" s="112"/>
      <c r="V257" s="112"/>
      <c r="W257" s="112"/>
      <c r="X257" s="112"/>
      <c r="Y257" s="112"/>
      <c r="Z257" s="112"/>
      <c r="AA257" s="112"/>
      <c r="AB257" s="112"/>
      <c r="AC257" s="112"/>
      <c r="AD257" s="112"/>
      <c r="AE257" s="112"/>
      <c r="AF257" s="112"/>
      <c r="AG257" s="112"/>
      <c r="AH257" s="112"/>
      <c r="AI257" s="112"/>
      <c r="AJ257" s="112"/>
      <c r="AK257" s="112"/>
      <c r="AL257" s="112"/>
      <c r="AM257" s="112"/>
      <c r="AN257" s="112"/>
      <c r="AO257" s="112"/>
      <c r="AP257" s="112"/>
      <c r="AQ257" s="112"/>
      <c r="AR257" s="112"/>
      <c r="AS257" s="112"/>
      <c r="AT257" s="112"/>
      <c r="AU257" s="112"/>
      <c r="AV257" s="112"/>
      <c r="AW257" s="112"/>
      <c r="AX257" s="112"/>
      <c r="AY257" s="112"/>
      <c r="AZ257" s="112"/>
      <c r="BA257" s="112"/>
      <c r="BB257" s="112"/>
      <c r="BC257" s="112"/>
      <c r="BD257" s="112"/>
      <c r="BE257" s="112"/>
      <c r="BF257" s="112"/>
      <c r="BG257" s="112"/>
      <c r="BH257" s="112"/>
      <c r="BI257" s="112"/>
      <c r="BJ257" s="112"/>
      <c r="BK257" s="112"/>
      <c r="BL257" s="112"/>
      <c r="BM257" s="112"/>
      <c r="BN257" s="112"/>
      <c r="BO257" s="112"/>
      <c r="BP257" s="112"/>
      <c r="BQ257" s="112"/>
      <c r="BR257" s="112"/>
      <c r="BS257" s="112"/>
      <c r="BT257" s="112"/>
      <c r="BU257" s="112"/>
      <c r="BV257" s="112"/>
      <c r="BW257" s="112"/>
      <c r="BX257" s="112"/>
      <c r="BY257" s="112"/>
      <c r="BZ257" s="112"/>
      <c r="CA257" s="112"/>
      <c r="CB257" s="112"/>
      <c r="CC257" s="112"/>
      <c r="CD257" s="112"/>
      <c r="CE257" s="112"/>
      <c r="CF257" s="112"/>
      <c r="CG257" s="112"/>
      <c r="CH257" s="112"/>
      <c r="CI257" s="112"/>
      <c r="CJ257" s="112"/>
      <c r="CK257" s="112"/>
      <c r="CL257" s="112"/>
      <c r="CM257" s="112"/>
      <c r="CN257" s="112"/>
      <c r="CO257" s="112"/>
      <c r="CP257" s="112"/>
      <c r="CQ257" s="112"/>
      <c r="CR257" s="112"/>
      <c r="CS257" s="112"/>
      <c r="CT257" s="112"/>
      <c r="CU257" s="112"/>
      <c r="CV257" s="112"/>
      <c r="CW257" s="112"/>
      <c r="CX257" s="112"/>
      <c r="CY257" s="112"/>
      <c r="CZ257" s="112"/>
      <c r="DA257" s="112"/>
      <c r="DB257" s="112"/>
      <c r="DC257" s="112"/>
      <c r="DD257" s="112"/>
      <c r="DE257" s="112"/>
      <c r="DF257" s="112"/>
      <c r="DG257" s="112"/>
      <c r="DH257" s="112"/>
      <c r="DI257" s="112"/>
      <c r="DJ257" s="112"/>
      <c r="DK257" s="112"/>
      <c r="DL257" s="112"/>
      <c r="DM257" s="112"/>
      <c r="DN257" s="112"/>
      <c r="DO257" s="112"/>
      <c r="DP257" s="112"/>
      <c r="DQ257" s="112"/>
      <c r="DR257" s="112"/>
      <c r="DS257" s="112"/>
      <c r="DT257" s="112"/>
      <c r="DU257" s="112"/>
      <c r="DV257" s="112"/>
      <c r="DW257" s="112"/>
      <c r="DX257" s="112"/>
      <c r="DY257" s="112"/>
      <c r="DZ257" s="112"/>
      <c r="EA257" s="112"/>
      <c r="EB257" s="112"/>
      <c r="EC257" s="112"/>
      <c r="ED257" s="112"/>
      <c r="EE257" s="112"/>
      <c r="EF257" s="112"/>
      <c r="EG257" s="112"/>
      <c r="EH257" s="112"/>
      <c r="EI257" s="112"/>
      <c r="EJ257" s="112"/>
      <c r="EK257" s="112"/>
      <c r="EL257" s="112"/>
    </row>
    <row r="258" spans="1:142" s="125" customFormat="1" x14ac:dyDescent="0.4">
      <c r="A258" s="142"/>
      <c r="B258" s="102"/>
      <c r="C258" s="102"/>
      <c r="D258" s="394"/>
      <c r="E258" s="396"/>
      <c r="F258" s="398"/>
      <c r="G258" s="194"/>
      <c r="H258" s="197"/>
      <c r="I258" s="197"/>
      <c r="J258" s="200"/>
      <c r="K258" s="160"/>
      <c r="L258" s="112"/>
      <c r="M258" s="112"/>
      <c r="N258" s="112"/>
      <c r="O258" s="112"/>
      <c r="P258" s="112"/>
      <c r="Q258" s="112"/>
      <c r="R258" s="112"/>
      <c r="S258" s="112"/>
      <c r="T258" s="112"/>
      <c r="U258" s="112"/>
      <c r="V258" s="112"/>
      <c r="W258" s="112"/>
      <c r="X258" s="112"/>
      <c r="Y258" s="112"/>
      <c r="Z258" s="112"/>
      <c r="AA258" s="112"/>
      <c r="AB258" s="112"/>
      <c r="AC258" s="112"/>
      <c r="AD258" s="112"/>
      <c r="AE258" s="112"/>
      <c r="AF258" s="112"/>
      <c r="AG258" s="112"/>
      <c r="AH258" s="112"/>
      <c r="AI258" s="112"/>
      <c r="AJ258" s="112"/>
      <c r="AK258" s="112"/>
      <c r="AL258" s="112"/>
      <c r="AM258" s="112"/>
      <c r="AN258" s="112"/>
      <c r="AO258" s="112"/>
      <c r="AP258" s="112"/>
      <c r="AQ258" s="112"/>
      <c r="AR258" s="112"/>
      <c r="AS258" s="112"/>
      <c r="AT258" s="112"/>
      <c r="AU258" s="112"/>
      <c r="AV258" s="112"/>
      <c r="AW258" s="112"/>
      <c r="AX258" s="112"/>
      <c r="AY258" s="112"/>
      <c r="AZ258" s="112"/>
      <c r="BA258" s="112"/>
      <c r="BB258" s="112"/>
      <c r="BC258" s="112"/>
      <c r="BD258" s="112"/>
      <c r="BE258" s="112"/>
      <c r="BF258" s="112"/>
      <c r="BG258" s="112"/>
      <c r="BH258" s="112"/>
      <c r="BI258" s="112"/>
      <c r="BJ258" s="112"/>
      <c r="BK258" s="112"/>
      <c r="BL258" s="112"/>
      <c r="BM258" s="112"/>
      <c r="BN258" s="112"/>
      <c r="BO258" s="112"/>
      <c r="BP258" s="112"/>
      <c r="BQ258" s="112"/>
      <c r="BR258" s="112"/>
      <c r="BS258" s="112"/>
      <c r="BT258" s="112"/>
      <c r="BU258" s="112"/>
      <c r="BV258" s="112"/>
      <c r="BW258" s="112"/>
      <c r="BX258" s="112"/>
      <c r="BY258" s="112"/>
      <c r="BZ258" s="112"/>
      <c r="CA258" s="112"/>
      <c r="CB258" s="112"/>
      <c r="CC258" s="112"/>
      <c r="CD258" s="112"/>
      <c r="CE258" s="112"/>
      <c r="CF258" s="112"/>
      <c r="CG258" s="112"/>
      <c r="CH258" s="112"/>
      <c r="CI258" s="112"/>
      <c r="CJ258" s="112"/>
      <c r="CK258" s="112"/>
      <c r="CL258" s="112"/>
      <c r="CM258" s="112"/>
      <c r="CN258" s="112"/>
      <c r="CO258" s="112"/>
      <c r="CP258" s="112"/>
      <c r="CQ258" s="112"/>
      <c r="CR258" s="112"/>
      <c r="CS258" s="112"/>
      <c r="CT258" s="112"/>
      <c r="CU258" s="112"/>
      <c r="CV258" s="112"/>
      <c r="CW258" s="112"/>
      <c r="CX258" s="112"/>
      <c r="CY258" s="112"/>
      <c r="CZ258" s="112"/>
      <c r="DA258" s="112"/>
      <c r="DB258" s="112"/>
      <c r="DC258" s="112"/>
      <c r="DD258" s="112"/>
      <c r="DE258" s="112"/>
      <c r="DF258" s="112"/>
      <c r="DG258" s="112"/>
      <c r="DH258" s="112"/>
      <c r="DI258" s="112"/>
      <c r="DJ258" s="112"/>
      <c r="DK258" s="112"/>
      <c r="DL258" s="112"/>
      <c r="DM258" s="112"/>
      <c r="DN258" s="112"/>
      <c r="DO258" s="112"/>
      <c r="DP258" s="112"/>
      <c r="DQ258" s="112"/>
      <c r="DR258" s="112"/>
      <c r="DS258" s="112"/>
      <c r="DT258" s="112"/>
      <c r="DU258" s="112"/>
      <c r="DV258" s="112"/>
      <c r="DW258" s="112"/>
      <c r="DX258" s="112"/>
      <c r="DY258" s="112"/>
      <c r="DZ258" s="112"/>
      <c r="EA258" s="112"/>
      <c r="EB258" s="112"/>
      <c r="EC258" s="112"/>
      <c r="ED258" s="112"/>
      <c r="EE258" s="112"/>
      <c r="EF258" s="112"/>
      <c r="EG258" s="112"/>
      <c r="EH258" s="112"/>
      <c r="EI258" s="112"/>
      <c r="EJ258" s="112"/>
      <c r="EK258" s="112"/>
      <c r="EL258" s="112"/>
    </row>
    <row r="259" spans="1:142" s="125" customFormat="1" ht="21.6" thickBot="1" x14ac:dyDescent="0.45">
      <c r="A259" s="142"/>
      <c r="B259" s="102"/>
      <c r="C259" s="102"/>
      <c r="D259" s="394"/>
      <c r="E259" s="396"/>
      <c r="F259" s="399"/>
      <c r="G259" s="195"/>
      <c r="H259" s="198"/>
      <c r="I259" s="198"/>
      <c r="J259" s="201"/>
      <c r="K259" s="160"/>
      <c r="L259" s="112"/>
      <c r="M259" s="112"/>
      <c r="N259" s="112"/>
      <c r="O259" s="112"/>
      <c r="P259" s="112"/>
      <c r="Q259" s="112"/>
      <c r="R259" s="112"/>
      <c r="S259" s="112"/>
      <c r="T259" s="112"/>
      <c r="U259" s="112"/>
      <c r="V259" s="112"/>
      <c r="W259" s="112"/>
      <c r="X259" s="112"/>
      <c r="Y259" s="112"/>
      <c r="Z259" s="112"/>
      <c r="AA259" s="112"/>
      <c r="AB259" s="112"/>
      <c r="AC259" s="112"/>
      <c r="AD259" s="112"/>
      <c r="AE259" s="112"/>
      <c r="AF259" s="112"/>
      <c r="AG259" s="112"/>
      <c r="AH259" s="112"/>
      <c r="AI259" s="112"/>
      <c r="AJ259" s="112"/>
      <c r="AK259" s="112"/>
      <c r="AL259" s="112"/>
      <c r="AM259" s="112"/>
      <c r="AN259" s="112"/>
      <c r="AO259" s="112"/>
      <c r="AP259" s="112"/>
      <c r="AQ259" s="112"/>
      <c r="AR259" s="112"/>
      <c r="AS259" s="112"/>
      <c r="AT259" s="112"/>
      <c r="AU259" s="112"/>
      <c r="AV259" s="112"/>
      <c r="AW259" s="112"/>
      <c r="AX259" s="112"/>
      <c r="AY259" s="112"/>
      <c r="AZ259" s="112"/>
      <c r="BA259" s="112"/>
      <c r="BB259" s="112"/>
      <c r="BC259" s="112"/>
      <c r="BD259" s="112"/>
      <c r="BE259" s="112"/>
      <c r="BF259" s="112"/>
      <c r="BG259" s="112"/>
      <c r="BH259" s="112"/>
      <c r="BI259" s="112"/>
      <c r="BJ259" s="112"/>
      <c r="BK259" s="112"/>
      <c r="BL259" s="112"/>
      <c r="BM259" s="112"/>
      <c r="BN259" s="112"/>
      <c r="BO259" s="112"/>
      <c r="BP259" s="112"/>
      <c r="BQ259" s="112"/>
      <c r="BR259" s="112"/>
      <c r="BS259" s="112"/>
      <c r="BT259" s="112"/>
      <c r="BU259" s="112"/>
      <c r="BV259" s="112"/>
      <c r="BW259" s="112"/>
      <c r="BX259" s="112"/>
      <c r="BY259" s="112"/>
      <c r="BZ259" s="112"/>
      <c r="CA259" s="112"/>
      <c r="CB259" s="112"/>
      <c r="CC259" s="112"/>
      <c r="CD259" s="112"/>
      <c r="CE259" s="112"/>
      <c r="CF259" s="112"/>
      <c r="CG259" s="112"/>
      <c r="CH259" s="112"/>
      <c r="CI259" s="112"/>
      <c r="CJ259" s="112"/>
      <c r="CK259" s="112"/>
      <c r="CL259" s="112"/>
      <c r="CM259" s="112"/>
      <c r="CN259" s="112"/>
      <c r="CO259" s="112"/>
      <c r="CP259" s="112"/>
      <c r="CQ259" s="112"/>
      <c r="CR259" s="112"/>
      <c r="CS259" s="112"/>
      <c r="CT259" s="112"/>
      <c r="CU259" s="112"/>
      <c r="CV259" s="112"/>
      <c r="CW259" s="112"/>
      <c r="CX259" s="112"/>
      <c r="CY259" s="112"/>
      <c r="CZ259" s="112"/>
      <c r="DA259" s="112"/>
      <c r="DB259" s="112"/>
      <c r="DC259" s="112"/>
      <c r="DD259" s="112"/>
      <c r="DE259" s="112"/>
      <c r="DF259" s="112"/>
      <c r="DG259" s="112"/>
      <c r="DH259" s="112"/>
      <c r="DI259" s="112"/>
      <c r="DJ259" s="112"/>
      <c r="DK259" s="112"/>
      <c r="DL259" s="112"/>
      <c r="DM259" s="112"/>
      <c r="DN259" s="112"/>
      <c r="DO259" s="112"/>
      <c r="DP259" s="112"/>
      <c r="DQ259" s="112"/>
      <c r="DR259" s="112"/>
      <c r="DS259" s="112"/>
      <c r="DT259" s="112"/>
      <c r="DU259" s="112"/>
      <c r="DV259" s="112"/>
      <c r="DW259" s="112"/>
      <c r="DX259" s="112"/>
      <c r="DY259" s="112"/>
      <c r="DZ259" s="112"/>
      <c r="EA259" s="112"/>
      <c r="EB259" s="112"/>
      <c r="EC259" s="112"/>
      <c r="ED259" s="112"/>
      <c r="EE259" s="112"/>
      <c r="EF259" s="112"/>
      <c r="EG259" s="112"/>
      <c r="EH259" s="112"/>
      <c r="EI259" s="112"/>
      <c r="EJ259" s="112"/>
      <c r="EK259" s="112"/>
      <c r="EL259" s="112"/>
    </row>
    <row r="260" spans="1:142" ht="40.200000000000003" customHeight="1" x14ac:dyDescent="0.4">
      <c r="A260" s="137"/>
      <c r="B260" s="103"/>
      <c r="C260" s="404" t="s">
        <v>1038</v>
      </c>
      <c r="D260" s="407" t="s">
        <v>942</v>
      </c>
      <c r="E260" s="377"/>
      <c r="F260" s="410" t="s">
        <v>943</v>
      </c>
      <c r="G260" s="214"/>
      <c r="H260" s="144"/>
      <c r="I260" s="216"/>
      <c r="J260" s="199"/>
      <c r="K260" s="160"/>
    </row>
    <row r="261" spans="1:142" ht="40.200000000000003" customHeight="1" x14ac:dyDescent="0.4">
      <c r="A261" s="140"/>
      <c r="B261" s="104"/>
      <c r="C261" s="405"/>
      <c r="D261" s="408"/>
      <c r="E261" s="379"/>
      <c r="F261" s="411"/>
      <c r="G261" s="215"/>
      <c r="H261" s="217"/>
      <c r="I261" s="217"/>
      <c r="J261" s="200"/>
      <c r="K261" s="160"/>
    </row>
    <row r="262" spans="1:142" ht="40.200000000000003" customHeight="1" x14ac:dyDescent="0.4">
      <c r="A262" s="140"/>
      <c r="B262" s="104"/>
      <c r="C262" s="405"/>
      <c r="D262" s="408"/>
      <c r="E262" s="379"/>
      <c r="F262" s="411"/>
      <c r="G262" s="215"/>
      <c r="H262" s="217"/>
      <c r="I262" s="217"/>
      <c r="J262" s="200"/>
      <c r="K262" s="160"/>
    </row>
    <row r="263" spans="1:142" ht="101.25" customHeight="1" thickBot="1" x14ac:dyDescent="0.45">
      <c r="A263" s="140"/>
      <c r="B263" s="104"/>
      <c r="C263" s="406"/>
      <c r="D263" s="408"/>
      <c r="E263" s="379"/>
      <c r="F263" s="412"/>
      <c r="G263" s="220"/>
      <c r="H263" s="221"/>
      <c r="I263" s="221"/>
      <c r="J263" s="201"/>
      <c r="K263" s="160"/>
    </row>
    <row r="264" spans="1:142" s="125" customFormat="1" ht="20.399999999999999" x14ac:dyDescent="0.35">
      <c r="A264" s="455"/>
      <c r="B264" s="456"/>
      <c r="C264" s="456"/>
      <c r="D264" s="415" t="s">
        <v>1069</v>
      </c>
      <c r="E264" s="417" t="s">
        <v>944</v>
      </c>
      <c r="F264" s="397" t="s">
        <v>945</v>
      </c>
      <c r="G264" s="193"/>
      <c r="H264" s="196"/>
      <c r="I264" s="196"/>
      <c r="J264" s="199"/>
      <c r="K264" s="160"/>
      <c r="L264" s="112"/>
      <c r="M264" s="112"/>
      <c r="N264" s="112"/>
      <c r="O264" s="112"/>
      <c r="P264" s="112"/>
      <c r="Q264" s="112"/>
      <c r="R264" s="112"/>
      <c r="S264" s="112"/>
      <c r="T264" s="112"/>
      <c r="U264" s="112"/>
      <c r="V264" s="112"/>
      <c r="W264" s="112"/>
      <c r="X264" s="112"/>
      <c r="Y264" s="112"/>
      <c r="Z264" s="112"/>
      <c r="AA264" s="112"/>
      <c r="AB264" s="112"/>
      <c r="AC264" s="112"/>
      <c r="AD264" s="112"/>
      <c r="AE264" s="112"/>
      <c r="AF264" s="112"/>
      <c r="AG264" s="112"/>
      <c r="AH264" s="112"/>
      <c r="AI264" s="112"/>
      <c r="AJ264" s="112"/>
      <c r="AK264" s="112"/>
      <c r="AL264" s="112"/>
      <c r="AM264" s="112"/>
      <c r="AN264" s="112"/>
      <c r="AO264" s="112"/>
      <c r="AP264" s="112"/>
      <c r="AQ264" s="112"/>
      <c r="AR264" s="112"/>
      <c r="AS264" s="112"/>
      <c r="AT264" s="112"/>
      <c r="AU264" s="112"/>
      <c r="AV264" s="112"/>
      <c r="AW264" s="112"/>
      <c r="AX264" s="112"/>
      <c r="AY264" s="112"/>
      <c r="AZ264" s="112"/>
      <c r="BA264" s="112"/>
      <c r="BB264" s="112"/>
      <c r="BC264" s="112"/>
      <c r="BD264" s="112"/>
      <c r="BE264" s="112"/>
      <c r="BF264" s="112"/>
      <c r="BG264" s="112"/>
      <c r="BH264" s="112"/>
      <c r="BI264" s="112"/>
      <c r="BJ264" s="112"/>
      <c r="BK264" s="112"/>
      <c r="BL264" s="112"/>
      <c r="BM264" s="112"/>
      <c r="BN264" s="112"/>
      <c r="BO264" s="112"/>
      <c r="BP264" s="112"/>
      <c r="BQ264" s="112"/>
      <c r="BR264" s="112"/>
      <c r="BS264" s="112"/>
      <c r="BT264" s="112"/>
      <c r="BU264" s="112"/>
      <c r="BV264" s="112"/>
      <c r="BW264" s="112"/>
      <c r="BX264" s="112"/>
      <c r="BY264" s="112"/>
      <c r="BZ264" s="112"/>
      <c r="CA264" s="112"/>
      <c r="CB264" s="112"/>
      <c r="CC264" s="112"/>
      <c r="CD264" s="112"/>
      <c r="CE264" s="112"/>
      <c r="CF264" s="112"/>
      <c r="CG264" s="112"/>
      <c r="CH264" s="112"/>
      <c r="CI264" s="112"/>
      <c r="CJ264" s="112"/>
      <c r="CK264" s="112"/>
      <c r="CL264" s="112"/>
      <c r="CM264" s="112"/>
      <c r="CN264" s="112"/>
      <c r="CO264" s="112"/>
      <c r="CP264" s="112"/>
      <c r="CQ264" s="112"/>
      <c r="CR264" s="112"/>
      <c r="CS264" s="112"/>
      <c r="CT264" s="112"/>
      <c r="CU264" s="112"/>
      <c r="CV264" s="112"/>
      <c r="CW264" s="112"/>
      <c r="CX264" s="112"/>
      <c r="CY264" s="112"/>
      <c r="CZ264" s="112"/>
      <c r="DA264" s="112"/>
      <c r="DB264" s="112"/>
      <c r="DC264" s="112"/>
      <c r="DD264" s="112"/>
      <c r="DE264" s="112"/>
      <c r="DF264" s="112"/>
      <c r="DG264" s="112"/>
      <c r="DH264" s="112"/>
      <c r="DI264" s="112"/>
      <c r="DJ264" s="112"/>
      <c r="DK264" s="112"/>
      <c r="DL264" s="112"/>
      <c r="DM264" s="112"/>
      <c r="DN264" s="112"/>
      <c r="DO264" s="112"/>
      <c r="DP264" s="112"/>
      <c r="DQ264" s="112"/>
      <c r="DR264" s="112"/>
      <c r="DS264" s="112"/>
      <c r="DT264" s="112"/>
      <c r="DU264" s="112"/>
      <c r="DV264" s="112"/>
      <c r="DW264" s="112"/>
      <c r="DX264" s="112"/>
      <c r="DY264" s="112"/>
      <c r="DZ264" s="112"/>
      <c r="EA264" s="112"/>
      <c r="EB264" s="112"/>
      <c r="EC264" s="112"/>
      <c r="ED264" s="112"/>
      <c r="EE264" s="112"/>
      <c r="EF264" s="112"/>
      <c r="EG264" s="112"/>
      <c r="EH264" s="112"/>
      <c r="EI264" s="112"/>
      <c r="EJ264" s="112"/>
      <c r="EK264" s="112"/>
      <c r="EL264" s="112"/>
    </row>
    <row r="265" spans="1:142" s="125" customFormat="1" ht="20.25" customHeight="1" x14ac:dyDescent="0.35">
      <c r="A265" s="457"/>
      <c r="B265" s="458"/>
      <c r="C265" s="458"/>
      <c r="D265" s="416"/>
      <c r="E265" s="418"/>
      <c r="F265" s="398"/>
      <c r="G265" s="194"/>
      <c r="H265" s="197"/>
      <c r="I265" s="197"/>
      <c r="J265" s="200"/>
      <c r="K265" s="160"/>
      <c r="L265" s="112"/>
      <c r="M265" s="112"/>
      <c r="N265" s="112"/>
      <c r="O265" s="112"/>
      <c r="P265" s="112"/>
      <c r="Q265" s="112"/>
      <c r="R265" s="112"/>
      <c r="S265" s="112"/>
      <c r="T265" s="112"/>
      <c r="U265" s="112"/>
      <c r="V265" s="112"/>
      <c r="W265" s="112"/>
      <c r="X265" s="112"/>
      <c r="Y265" s="112"/>
      <c r="Z265" s="112"/>
      <c r="AA265" s="112"/>
      <c r="AB265" s="112"/>
      <c r="AC265" s="112"/>
      <c r="AD265" s="112"/>
      <c r="AE265" s="112"/>
      <c r="AF265" s="112"/>
      <c r="AG265" s="112"/>
      <c r="AH265" s="112"/>
      <c r="AI265" s="112"/>
      <c r="AJ265" s="112"/>
      <c r="AK265" s="112"/>
      <c r="AL265" s="112"/>
      <c r="AM265" s="112"/>
      <c r="AN265" s="112"/>
      <c r="AO265" s="112"/>
      <c r="AP265" s="112"/>
      <c r="AQ265" s="112"/>
      <c r="AR265" s="112"/>
      <c r="AS265" s="112"/>
      <c r="AT265" s="112"/>
      <c r="AU265" s="112"/>
      <c r="AV265" s="112"/>
      <c r="AW265" s="112"/>
      <c r="AX265" s="112"/>
      <c r="AY265" s="112"/>
      <c r="AZ265" s="112"/>
      <c r="BA265" s="112"/>
      <c r="BB265" s="112"/>
      <c r="BC265" s="112"/>
      <c r="BD265" s="112"/>
      <c r="BE265" s="112"/>
      <c r="BF265" s="112"/>
      <c r="BG265" s="112"/>
      <c r="BH265" s="112"/>
      <c r="BI265" s="112"/>
      <c r="BJ265" s="112"/>
      <c r="BK265" s="112"/>
      <c r="BL265" s="112"/>
      <c r="BM265" s="112"/>
      <c r="BN265" s="112"/>
      <c r="BO265" s="112"/>
      <c r="BP265" s="112"/>
      <c r="BQ265" s="112"/>
      <c r="BR265" s="112"/>
      <c r="BS265" s="112"/>
      <c r="BT265" s="112"/>
      <c r="BU265" s="112"/>
      <c r="BV265" s="112"/>
      <c r="BW265" s="112"/>
      <c r="BX265" s="112"/>
      <c r="BY265" s="112"/>
      <c r="BZ265" s="112"/>
      <c r="CA265" s="112"/>
      <c r="CB265" s="112"/>
      <c r="CC265" s="112"/>
      <c r="CD265" s="112"/>
      <c r="CE265" s="112"/>
      <c r="CF265" s="112"/>
      <c r="CG265" s="112"/>
      <c r="CH265" s="112"/>
      <c r="CI265" s="112"/>
      <c r="CJ265" s="112"/>
      <c r="CK265" s="112"/>
      <c r="CL265" s="112"/>
      <c r="CM265" s="112"/>
      <c r="CN265" s="112"/>
      <c r="CO265" s="112"/>
      <c r="CP265" s="112"/>
      <c r="CQ265" s="112"/>
      <c r="CR265" s="112"/>
      <c r="CS265" s="112"/>
      <c r="CT265" s="112"/>
      <c r="CU265" s="112"/>
      <c r="CV265" s="112"/>
      <c r="CW265" s="112"/>
      <c r="CX265" s="112"/>
      <c r="CY265" s="112"/>
      <c r="CZ265" s="112"/>
      <c r="DA265" s="112"/>
      <c r="DB265" s="112"/>
      <c r="DC265" s="112"/>
      <c r="DD265" s="112"/>
      <c r="DE265" s="112"/>
      <c r="DF265" s="112"/>
      <c r="DG265" s="112"/>
      <c r="DH265" s="112"/>
      <c r="DI265" s="112"/>
      <c r="DJ265" s="112"/>
      <c r="DK265" s="112"/>
      <c r="DL265" s="112"/>
      <c r="DM265" s="112"/>
      <c r="DN265" s="112"/>
      <c r="DO265" s="112"/>
      <c r="DP265" s="112"/>
      <c r="DQ265" s="112"/>
      <c r="DR265" s="112"/>
      <c r="DS265" s="112"/>
      <c r="DT265" s="112"/>
      <c r="DU265" s="112"/>
      <c r="DV265" s="112"/>
      <c r="DW265" s="112"/>
      <c r="DX265" s="112"/>
      <c r="DY265" s="112"/>
      <c r="DZ265" s="112"/>
      <c r="EA265" s="112"/>
      <c r="EB265" s="112"/>
      <c r="EC265" s="112"/>
      <c r="ED265" s="112"/>
      <c r="EE265" s="112"/>
      <c r="EF265" s="112"/>
      <c r="EG265" s="112"/>
      <c r="EH265" s="112"/>
      <c r="EI265" s="112"/>
      <c r="EJ265" s="112"/>
      <c r="EK265" s="112"/>
      <c r="EL265" s="112"/>
    </row>
    <row r="266" spans="1:142" s="125" customFormat="1" ht="20.25" customHeight="1" x14ac:dyDescent="0.35">
      <c r="A266" s="457"/>
      <c r="B266" s="458"/>
      <c r="C266" s="458"/>
      <c r="D266" s="416"/>
      <c r="E266" s="418"/>
      <c r="F266" s="398"/>
      <c r="G266" s="194"/>
      <c r="H266" s="197"/>
      <c r="I266" s="197"/>
      <c r="J266" s="200"/>
      <c r="K266" s="160"/>
      <c r="L266" s="112"/>
      <c r="M266" s="112"/>
      <c r="N266" s="112"/>
      <c r="O266" s="112"/>
      <c r="P266" s="112"/>
      <c r="Q266" s="112"/>
      <c r="R266" s="112"/>
      <c r="S266" s="112"/>
      <c r="T266" s="112"/>
      <c r="U266" s="112"/>
      <c r="V266" s="112"/>
      <c r="W266" s="112"/>
      <c r="X266" s="112"/>
      <c r="Y266" s="112"/>
      <c r="Z266" s="112"/>
      <c r="AA266" s="112"/>
      <c r="AB266" s="112"/>
      <c r="AC266" s="112"/>
      <c r="AD266" s="112"/>
      <c r="AE266" s="112"/>
      <c r="AF266" s="112"/>
      <c r="AG266" s="112"/>
      <c r="AH266" s="112"/>
      <c r="AI266" s="112"/>
      <c r="AJ266" s="112"/>
      <c r="AK266" s="112"/>
      <c r="AL266" s="112"/>
      <c r="AM266" s="112"/>
      <c r="AN266" s="112"/>
      <c r="AO266" s="112"/>
      <c r="AP266" s="112"/>
      <c r="AQ266" s="112"/>
      <c r="AR266" s="112"/>
      <c r="AS266" s="112"/>
      <c r="AT266" s="112"/>
      <c r="AU266" s="112"/>
      <c r="AV266" s="112"/>
      <c r="AW266" s="112"/>
      <c r="AX266" s="112"/>
      <c r="AY266" s="112"/>
      <c r="AZ266" s="112"/>
      <c r="BA266" s="112"/>
      <c r="BB266" s="112"/>
      <c r="BC266" s="112"/>
      <c r="BD266" s="112"/>
      <c r="BE266" s="112"/>
      <c r="BF266" s="112"/>
      <c r="BG266" s="112"/>
      <c r="BH266" s="112"/>
      <c r="BI266" s="112"/>
      <c r="BJ266" s="112"/>
      <c r="BK266" s="112"/>
      <c r="BL266" s="112"/>
      <c r="BM266" s="112"/>
      <c r="BN266" s="112"/>
      <c r="BO266" s="112"/>
      <c r="BP266" s="112"/>
      <c r="BQ266" s="112"/>
      <c r="BR266" s="112"/>
      <c r="BS266" s="112"/>
      <c r="BT266" s="112"/>
      <c r="BU266" s="112"/>
      <c r="BV266" s="112"/>
      <c r="BW266" s="112"/>
      <c r="BX266" s="112"/>
      <c r="BY266" s="112"/>
      <c r="BZ266" s="112"/>
      <c r="CA266" s="112"/>
      <c r="CB266" s="112"/>
      <c r="CC266" s="112"/>
      <c r="CD266" s="112"/>
      <c r="CE266" s="112"/>
      <c r="CF266" s="112"/>
      <c r="CG266" s="112"/>
      <c r="CH266" s="112"/>
      <c r="CI266" s="112"/>
      <c r="CJ266" s="112"/>
      <c r="CK266" s="112"/>
      <c r="CL266" s="112"/>
      <c r="CM266" s="112"/>
      <c r="CN266" s="112"/>
      <c r="CO266" s="112"/>
      <c r="CP266" s="112"/>
      <c r="CQ266" s="112"/>
      <c r="CR266" s="112"/>
      <c r="CS266" s="112"/>
      <c r="CT266" s="112"/>
      <c r="CU266" s="112"/>
      <c r="CV266" s="112"/>
      <c r="CW266" s="112"/>
      <c r="CX266" s="112"/>
      <c r="CY266" s="112"/>
      <c r="CZ266" s="112"/>
      <c r="DA266" s="112"/>
      <c r="DB266" s="112"/>
      <c r="DC266" s="112"/>
      <c r="DD266" s="112"/>
      <c r="DE266" s="112"/>
      <c r="DF266" s="112"/>
      <c r="DG266" s="112"/>
      <c r="DH266" s="112"/>
      <c r="DI266" s="112"/>
      <c r="DJ266" s="112"/>
      <c r="DK266" s="112"/>
      <c r="DL266" s="112"/>
      <c r="DM266" s="112"/>
      <c r="DN266" s="112"/>
      <c r="DO266" s="112"/>
      <c r="DP266" s="112"/>
      <c r="DQ266" s="112"/>
      <c r="DR266" s="112"/>
      <c r="DS266" s="112"/>
      <c r="DT266" s="112"/>
      <c r="DU266" s="112"/>
      <c r="DV266" s="112"/>
      <c r="DW266" s="112"/>
      <c r="DX266" s="112"/>
      <c r="DY266" s="112"/>
      <c r="DZ266" s="112"/>
      <c r="EA266" s="112"/>
      <c r="EB266" s="112"/>
      <c r="EC266" s="112"/>
      <c r="ED266" s="112"/>
      <c r="EE266" s="112"/>
      <c r="EF266" s="112"/>
      <c r="EG266" s="112"/>
      <c r="EH266" s="112"/>
      <c r="EI266" s="112"/>
      <c r="EJ266" s="112"/>
      <c r="EK266" s="112"/>
      <c r="EL266" s="112"/>
    </row>
    <row r="267" spans="1:142" s="125" customFormat="1" ht="20.25" customHeight="1" x14ac:dyDescent="0.35">
      <c r="A267" s="457"/>
      <c r="B267" s="458"/>
      <c r="C267" s="458"/>
      <c r="D267" s="416"/>
      <c r="E267" s="418"/>
      <c r="F267" s="398"/>
      <c r="G267" s="194"/>
      <c r="H267" s="197"/>
      <c r="I267" s="197"/>
      <c r="J267" s="200"/>
      <c r="K267" s="160"/>
      <c r="L267" s="112"/>
      <c r="M267" s="112"/>
      <c r="N267" s="112"/>
      <c r="O267" s="112"/>
      <c r="P267" s="112"/>
      <c r="Q267" s="112"/>
      <c r="R267" s="112"/>
      <c r="S267" s="112"/>
      <c r="T267" s="112"/>
      <c r="U267" s="112"/>
      <c r="V267" s="112"/>
      <c r="W267" s="112"/>
      <c r="X267" s="112"/>
      <c r="Y267" s="112"/>
      <c r="Z267" s="112"/>
      <c r="AA267" s="112"/>
      <c r="AB267" s="112"/>
      <c r="AC267" s="112"/>
      <c r="AD267" s="112"/>
      <c r="AE267" s="112"/>
      <c r="AF267" s="112"/>
      <c r="AG267" s="112"/>
      <c r="AH267" s="112"/>
      <c r="AI267" s="112"/>
      <c r="AJ267" s="112"/>
      <c r="AK267" s="112"/>
      <c r="AL267" s="112"/>
      <c r="AM267" s="112"/>
      <c r="AN267" s="112"/>
      <c r="AO267" s="112"/>
      <c r="AP267" s="112"/>
      <c r="AQ267" s="112"/>
      <c r="AR267" s="112"/>
      <c r="AS267" s="112"/>
      <c r="AT267" s="112"/>
      <c r="AU267" s="112"/>
      <c r="AV267" s="112"/>
      <c r="AW267" s="112"/>
      <c r="AX267" s="112"/>
      <c r="AY267" s="112"/>
      <c r="AZ267" s="112"/>
      <c r="BA267" s="112"/>
      <c r="BB267" s="112"/>
      <c r="BC267" s="112"/>
      <c r="BD267" s="112"/>
      <c r="BE267" s="112"/>
      <c r="BF267" s="112"/>
      <c r="BG267" s="112"/>
      <c r="BH267" s="112"/>
      <c r="BI267" s="112"/>
      <c r="BJ267" s="112"/>
      <c r="BK267" s="112"/>
      <c r="BL267" s="112"/>
      <c r="BM267" s="112"/>
      <c r="BN267" s="112"/>
      <c r="BO267" s="112"/>
      <c r="BP267" s="112"/>
      <c r="BQ267" s="112"/>
      <c r="BR267" s="112"/>
      <c r="BS267" s="112"/>
      <c r="BT267" s="112"/>
      <c r="BU267" s="112"/>
      <c r="BV267" s="112"/>
      <c r="BW267" s="112"/>
      <c r="BX267" s="112"/>
      <c r="BY267" s="112"/>
      <c r="BZ267" s="112"/>
      <c r="CA267" s="112"/>
      <c r="CB267" s="112"/>
      <c r="CC267" s="112"/>
      <c r="CD267" s="112"/>
      <c r="CE267" s="112"/>
      <c r="CF267" s="112"/>
      <c r="CG267" s="112"/>
      <c r="CH267" s="112"/>
      <c r="CI267" s="112"/>
      <c r="CJ267" s="112"/>
      <c r="CK267" s="112"/>
      <c r="CL267" s="112"/>
      <c r="CM267" s="112"/>
      <c r="CN267" s="112"/>
      <c r="CO267" s="112"/>
      <c r="CP267" s="112"/>
      <c r="CQ267" s="112"/>
      <c r="CR267" s="112"/>
      <c r="CS267" s="112"/>
      <c r="CT267" s="112"/>
      <c r="CU267" s="112"/>
      <c r="CV267" s="112"/>
      <c r="CW267" s="112"/>
      <c r="CX267" s="112"/>
      <c r="CY267" s="112"/>
      <c r="CZ267" s="112"/>
      <c r="DA267" s="112"/>
      <c r="DB267" s="112"/>
      <c r="DC267" s="112"/>
      <c r="DD267" s="112"/>
      <c r="DE267" s="112"/>
      <c r="DF267" s="112"/>
      <c r="DG267" s="112"/>
      <c r="DH267" s="112"/>
      <c r="DI267" s="112"/>
      <c r="DJ267" s="112"/>
      <c r="DK267" s="112"/>
      <c r="DL267" s="112"/>
      <c r="DM267" s="112"/>
      <c r="DN267" s="112"/>
      <c r="DO267" s="112"/>
      <c r="DP267" s="112"/>
      <c r="DQ267" s="112"/>
      <c r="DR267" s="112"/>
      <c r="DS267" s="112"/>
      <c r="DT267" s="112"/>
      <c r="DU267" s="112"/>
      <c r="DV267" s="112"/>
      <c r="DW267" s="112"/>
      <c r="DX267" s="112"/>
      <c r="DY267" s="112"/>
      <c r="DZ267" s="112"/>
      <c r="EA267" s="112"/>
      <c r="EB267" s="112"/>
      <c r="EC267" s="112"/>
      <c r="ED267" s="112"/>
      <c r="EE267" s="112"/>
      <c r="EF267" s="112"/>
      <c r="EG267" s="112"/>
      <c r="EH267" s="112"/>
      <c r="EI267" s="112"/>
      <c r="EJ267" s="112"/>
      <c r="EK267" s="112"/>
      <c r="EL267" s="112"/>
    </row>
    <row r="268" spans="1:142" s="125" customFormat="1" ht="21" customHeight="1" thickBot="1" x14ac:dyDescent="0.4">
      <c r="A268" s="457"/>
      <c r="B268" s="458"/>
      <c r="C268" s="458"/>
      <c r="D268" s="416"/>
      <c r="E268" s="418"/>
      <c r="F268" s="399"/>
      <c r="G268" s="195"/>
      <c r="H268" s="198"/>
      <c r="I268" s="198"/>
      <c r="J268" s="201"/>
      <c r="K268" s="160"/>
      <c r="L268" s="112"/>
      <c r="M268" s="112"/>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2"/>
      <c r="AL268" s="112"/>
      <c r="AM268" s="112"/>
      <c r="AN268" s="112"/>
      <c r="AO268" s="112"/>
      <c r="AP268" s="112"/>
      <c r="AQ268" s="112"/>
      <c r="AR268" s="112"/>
      <c r="AS268" s="112"/>
      <c r="AT268" s="112"/>
      <c r="AU268" s="112"/>
      <c r="AV268" s="112"/>
      <c r="AW268" s="112"/>
      <c r="AX268" s="112"/>
      <c r="AY268" s="112"/>
      <c r="AZ268" s="112"/>
      <c r="BA268" s="112"/>
      <c r="BB268" s="112"/>
      <c r="BC268" s="112"/>
      <c r="BD268" s="112"/>
      <c r="BE268" s="112"/>
      <c r="BF268" s="112"/>
      <c r="BG268" s="112"/>
      <c r="BH268" s="112"/>
      <c r="BI268" s="112"/>
      <c r="BJ268" s="112"/>
      <c r="BK268" s="112"/>
      <c r="BL268" s="112"/>
      <c r="BM268" s="112"/>
      <c r="BN268" s="112"/>
      <c r="BO268" s="112"/>
      <c r="BP268" s="112"/>
      <c r="BQ268" s="112"/>
      <c r="BR268" s="112"/>
      <c r="BS268" s="112"/>
      <c r="BT268" s="112"/>
      <c r="BU268" s="112"/>
      <c r="BV268" s="112"/>
      <c r="BW268" s="112"/>
      <c r="BX268" s="112"/>
      <c r="BY268" s="112"/>
      <c r="BZ268" s="112"/>
      <c r="CA268" s="112"/>
      <c r="CB268" s="112"/>
      <c r="CC268" s="112"/>
      <c r="CD268" s="112"/>
      <c r="CE268" s="112"/>
      <c r="CF268" s="112"/>
      <c r="CG268" s="112"/>
      <c r="CH268" s="112"/>
      <c r="CI268" s="112"/>
      <c r="CJ268" s="112"/>
      <c r="CK268" s="112"/>
      <c r="CL268" s="112"/>
      <c r="CM268" s="112"/>
      <c r="CN268" s="112"/>
      <c r="CO268" s="112"/>
      <c r="CP268" s="112"/>
      <c r="CQ268" s="112"/>
      <c r="CR268" s="112"/>
      <c r="CS268" s="112"/>
      <c r="CT268" s="112"/>
      <c r="CU268" s="112"/>
      <c r="CV268" s="112"/>
      <c r="CW268" s="112"/>
      <c r="CX268" s="112"/>
      <c r="CY268" s="112"/>
      <c r="CZ268" s="112"/>
      <c r="DA268" s="112"/>
      <c r="DB268" s="112"/>
      <c r="DC268" s="112"/>
      <c r="DD268" s="112"/>
      <c r="DE268" s="112"/>
      <c r="DF268" s="112"/>
      <c r="DG268" s="112"/>
      <c r="DH268" s="112"/>
      <c r="DI268" s="112"/>
      <c r="DJ268" s="112"/>
      <c r="DK268" s="112"/>
      <c r="DL268" s="112"/>
      <c r="DM268" s="112"/>
      <c r="DN268" s="112"/>
      <c r="DO268" s="112"/>
      <c r="DP268" s="112"/>
      <c r="DQ268" s="112"/>
      <c r="DR268" s="112"/>
      <c r="DS268" s="112"/>
      <c r="DT268" s="112"/>
      <c r="DU268" s="112"/>
      <c r="DV268" s="112"/>
      <c r="DW268" s="112"/>
      <c r="DX268" s="112"/>
      <c r="DY268" s="112"/>
      <c r="DZ268" s="112"/>
      <c r="EA268" s="112"/>
      <c r="EB268" s="112"/>
      <c r="EC268" s="112"/>
      <c r="ED268" s="112"/>
      <c r="EE268" s="112"/>
      <c r="EF268" s="112"/>
      <c r="EG268" s="112"/>
      <c r="EH268" s="112"/>
      <c r="EI268" s="112"/>
      <c r="EJ268" s="112"/>
      <c r="EK268" s="112"/>
      <c r="EL268" s="112"/>
    </row>
    <row r="269" spans="1:142" s="125" customFormat="1" ht="20.25" customHeight="1" x14ac:dyDescent="0.35">
      <c r="A269" s="457"/>
      <c r="B269" s="458"/>
      <c r="C269" s="458"/>
      <c r="D269" s="415" t="s">
        <v>1070</v>
      </c>
      <c r="E269" s="417" t="s">
        <v>946</v>
      </c>
      <c r="F269" s="397" t="s">
        <v>947</v>
      </c>
      <c r="G269" s="193"/>
      <c r="H269" s="196"/>
      <c r="I269" s="196"/>
      <c r="J269" s="199"/>
      <c r="K269" s="160"/>
      <c r="L269" s="112"/>
      <c r="M269" s="112"/>
      <c r="N269" s="112"/>
      <c r="O269" s="112"/>
      <c r="P269" s="112"/>
      <c r="Q269" s="112"/>
      <c r="R269" s="112"/>
      <c r="S269" s="112"/>
      <c r="T269" s="112"/>
      <c r="U269" s="112"/>
      <c r="V269" s="112"/>
      <c r="W269" s="112"/>
      <c r="X269" s="112"/>
      <c r="Y269" s="112"/>
      <c r="Z269" s="112"/>
      <c r="AA269" s="112"/>
      <c r="AB269" s="112"/>
      <c r="AC269" s="112"/>
      <c r="AD269" s="112"/>
      <c r="AE269" s="112"/>
      <c r="AF269" s="112"/>
      <c r="AG269" s="112"/>
      <c r="AH269" s="112"/>
      <c r="AI269" s="112"/>
      <c r="AJ269" s="112"/>
      <c r="AK269" s="112"/>
      <c r="AL269" s="112"/>
      <c r="AM269" s="112"/>
      <c r="AN269" s="112"/>
      <c r="AO269" s="112"/>
      <c r="AP269" s="112"/>
      <c r="AQ269" s="112"/>
      <c r="AR269" s="112"/>
      <c r="AS269" s="112"/>
      <c r="AT269" s="112"/>
      <c r="AU269" s="112"/>
      <c r="AV269" s="112"/>
      <c r="AW269" s="112"/>
      <c r="AX269" s="112"/>
      <c r="AY269" s="112"/>
      <c r="AZ269" s="112"/>
      <c r="BA269" s="112"/>
      <c r="BB269" s="112"/>
      <c r="BC269" s="112"/>
      <c r="BD269" s="112"/>
      <c r="BE269" s="112"/>
      <c r="BF269" s="112"/>
      <c r="BG269" s="112"/>
      <c r="BH269" s="112"/>
      <c r="BI269" s="112"/>
      <c r="BJ269" s="112"/>
      <c r="BK269" s="112"/>
      <c r="BL269" s="112"/>
      <c r="BM269" s="112"/>
      <c r="BN269" s="112"/>
      <c r="BO269" s="112"/>
      <c r="BP269" s="112"/>
      <c r="BQ269" s="112"/>
      <c r="BR269" s="112"/>
      <c r="BS269" s="112"/>
      <c r="BT269" s="112"/>
      <c r="BU269" s="112"/>
      <c r="BV269" s="112"/>
      <c r="BW269" s="112"/>
      <c r="BX269" s="112"/>
      <c r="BY269" s="112"/>
      <c r="BZ269" s="112"/>
      <c r="CA269" s="112"/>
      <c r="CB269" s="112"/>
      <c r="CC269" s="112"/>
      <c r="CD269" s="112"/>
      <c r="CE269" s="112"/>
      <c r="CF269" s="112"/>
      <c r="CG269" s="112"/>
      <c r="CH269" s="112"/>
      <c r="CI269" s="112"/>
      <c r="CJ269" s="112"/>
      <c r="CK269" s="112"/>
      <c r="CL269" s="112"/>
      <c r="CM269" s="112"/>
      <c r="CN269" s="112"/>
      <c r="CO269" s="112"/>
      <c r="CP269" s="112"/>
      <c r="CQ269" s="112"/>
      <c r="CR269" s="112"/>
      <c r="CS269" s="112"/>
      <c r="CT269" s="112"/>
      <c r="CU269" s="112"/>
      <c r="CV269" s="112"/>
      <c r="CW269" s="112"/>
      <c r="CX269" s="112"/>
      <c r="CY269" s="112"/>
      <c r="CZ269" s="112"/>
      <c r="DA269" s="112"/>
      <c r="DB269" s="112"/>
      <c r="DC269" s="112"/>
      <c r="DD269" s="112"/>
      <c r="DE269" s="112"/>
      <c r="DF269" s="112"/>
      <c r="DG269" s="112"/>
      <c r="DH269" s="112"/>
      <c r="DI269" s="112"/>
      <c r="DJ269" s="112"/>
      <c r="DK269" s="112"/>
      <c r="DL269" s="112"/>
      <c r="DM269" s="112"/>
      <c r="DN269" s="112"/>
      <c r="DO269" s="112"/>
      <c r="DP269" s="112"/>
      <c r="DQ269" s="112"/>
      <c r="DR269" s="112"/>
      <c r="DS269" s="112"/>
      <c r="DT269" s="112"/>
      <c r="DU269" s="112"/>
      <c r="DV269" s="112"/>
      <c r="DW269" s="112"/>
      <c r="DX269" s="112"/>
      <c r="DY269" s="112"/>
      <c r="DZ269" s="112"/>
      <c r="EA269" s="112"/>
      <c r="EB269" s="112"/>
      <c r="EC269" s="112"/>
      <c r="ED269" s="112"/>
      <c r="EE269" s="112"/>
      <c r="EF269" s="112"/>
      <c r="EG269" s="112"/>
      <c r="EH269" s="112"/>
      <c r="EI269" s="112"/>
      <c r="EJ269" s="112"/>
      <c r="EK269" s="112"/>
      <c r="EL269" s="112"/>
    </row>
    <row r="270" spans="1:142" s="125" customFormat="1" ht="20.25" customHeight="1" x14ac:dyDescent="0.35">
      <c r="A270" s="457"/>
      <c r="B270" s="458"/>
      <c r="C270" s="458"/>
      <c r="D270" s="416"/>
      <c r="E270" s="418"/>
      <c r="F270" s="398"/>
      <c r="G270" s="194"/>
      <c r="H270" s="197"/>
      <c r="I270" s="197"/>
      <c r="J270" s="200"/>
      <c r="K270" s="160"/>
      <c r="L270" s="112"/>
      <c r="M270" s="112"/>
      <c r="N270" s="112"/>
      <c r="O270" s="112"/>
      <c r="P270" s="112"/>
      <c r="Q270" s="112"/>
      <c r="R270" s="112"/>
      <c r="S270" s="112"/>
      <c r="T270" s="112"/>
      <c r="U270" s="112"/>
      <c r="V270" s="112"/>
      <c r="W270" s="112"/>
      <c r="X270" s="112"/>
      <c r="Y270" s="112"/>
      <c r="Z270" s="112"/>
      <c r="AA270" s="112"/>
      <c r="AB270" s="112"/>
      <c r="AC270" s="112"/>
      <c r="AD270" s="112"/>
      <c r="AE270" s="112"/>
      <c r="AF270" s="112"/>
      <c r="AG270" s="112"/>
      <c r="AH270" s="112"/>
      <c r="AI270" s="112"/>
      <c r="AJ270" s="112"/>
      <c r="AK270" s="112"/>
      <c r="AL270" s="112"/>
      <c r="AM270" s="112"/>
      <c r="AN270" s="112"/>
      <c r="AO270" s="112"/>
      <c r="AP270" s="112"/>
      <c r="AQ270" s="112"/>
      <c r="AR270" s="112"/>
      <c r="AS270" s="112"/>
      <c r="AT270" s="112"/>
      <c r="AU270" s="112"/>
      <c r="AV270" s="112"/>
      <c r="AW270" s="112"/>
      <c r="AX270" s="112"/>
      <c r="AY270" s="112"/>
      <c r="AZ270" s="112"/>
      <c r="BA270" s="112"/>
      <c r="BB270" s="112"/>
      <c r="BC270" s="112"/>
      <c r="BD270" s="112"/>
      <c r="BE270" s="112"/>
      <c r="BF270" s="112"/>
      <c r="BG270" s="112"/>
      <c r="BH270" s="112"/>
      <c r="BI270" s="112"/>
      <c r="BJ270" s="112"/>
      <c r="BK270" s="112"/>
      <c r="BL270" s="112"/>
      <c r="BM270" s="112"/>
      <c r="BN270" s="112"/>
      <c r="BO270" s="112"/>
      <c r="BP270" s="112"/>
      <c r="BQ270" s="112"/>
      <c r="BR270" s="112"/>
      <c r="BS270" s="112"/>
      <c r="BT270" s="112"/>
      <c r="BU270" s="112"/>
      <c r="BV270" s="112"/>
      <c r="BW270" s="112"/>
      <c r="BX270" s="112"/>
      <c r="BY270" s="112"/>
      <c r="BZ270" s="112"/>
      <c r="CA270" s="112"/>
      <c r="CB270" s="112"/>
      <c r="CC270" s="112"/>
      <c r="CD270" s="112"/>
      <c r="CE270" s="112"/>
      <c r="CF270" s="112"/>
      <c r="CG270" s="112"/>
      <c r="CH270" s="112"/>
      <c r="CI270" s="112"/>
      <c r="CJ270" s="112"/>
      <c r="CK270" s="112"/>
      <c r="CL270" s="112"/>
      <c r="CM270" s="112"/>
      <c r="CN270" s="112"/>
      <c r="CO270" s="112"/>
      <c r="CP270" s="112"/>
      <c r="CQ270" s="112"/>
      <c r="CR270" s="112"/>
      <c r="CS270" s="112"/>
      <c r="CT270" s="112"/>
      <c r="CU270" s="112"/>
      <c r="CV270" s="112"/>
      <c r="CW270" s="112"/>
      <c r="CX270" s="112"/>
      <c r="CY270" s="112"/>
      <c r="CZ270" s="112"/>
      <c r="DA270" s="112"/>
      <c r="DB270" s="112"/>
      <c r="DC270" s="112"/>
      <c r="DD270" s="112"/>
      <c r="DE270" s="112"/>
      <c r="DF270" s="112"/>
      <c r="DG270" s="112"/>
      <c r="DH270" s="112"/>
      <c r="DI270" s="112"/>
      <c r="DJ270" s="112"/>
      <c r="DK270" s="112"/>
      <c r="DL270" s="112"/>
      <c r="DM270" s="112"/>
      <c r="DN270" s="112"/>
      <c r="DO270" s="112"/>
      <c r="DP270" s="112"/>
      <c r="DQ270" s="112"/>
      <c r="DR270" s="112"/>
      <c r="DS270" s="112"/>
      <c r="DT270" s="112"/>
      <c r="DU270" s="112"/>
      <c r="DV270" s="112"/>
      <c r="DW270" s="112"/>
      <c r="DX270" s="112"/>
      <c r="DY270" s="112"/>
      <c r="DZ270" s="112"/>
      <c r="EA270" s="112"/>
      <c r="EB270" s="112"/>
      <c r="EC270" s="112"/>
      <c r="ED270" s="112"/>
      <c r="EE270" s="112"/>
      <c r="EF270" s="112"/>
      <c r="EG270" s="112"/>
      <c r="EH270" s="112"/>
      <c r="EI270" s="112"/>
      <c r="EJ270" s="112"/>
      <c r="EK270" s="112"/>
      <c r="EL270" s="112"/>
    </row>
    <row r="271" spans="1:142" s="125" customFormat="1" ht="20.25" customHeight="1" x14ac:dyDescent="0.35">
      <c r="A271" s="457"/>
      <c r="B271" s="458"/>
      <c r="C271" s="458"/>
      <c r="D271" s="416"/>
      <c r="E271" s="418"/>
      <c r="F271" s="398"/>
      <c r="G271" s="194"/>
      <c r="H271" s="197"/>
      <c r="I271" s="197"/>
      <c r="J271" s="200"/>
      <c r="K271" s="160"/>
      <c r="L271" s="112"/>
      <c r="M271" s="112"/>
      <c r="N271" s="112"/>
      <c r="O271" s="112"/>
      <c r="P271" s="112"/>
      <c r="Q271" s="112"/>
      <c r="R271" s="112"/>
      <c r="S271" s="112"/>
      <c r="T271" s="112"/>
      <c r="U271" s="112"/>
      <c r="V271" s="112"/>
      <c r="W271" s="112"/>
      <c r="X271" s="112"/>
      <c r="Y271" s="112"/>
      <c r="Z271" s="112"/>
      <c r="AA271" s="112"/>
      <c r="AB271" s="112"/>
      <c r="AC271" s="112"/>
      <c r="AD271" s="112"/>
      <c r="AE271" s="112"/>
      <c r="AF271" s="112"/>
      <c r="AG271" s="112"/>
      <c r="AH271" s="112"/>
      <c r="AI271" s="112"/>
      <c r="AJ271" s="112"/>
      <c r="AK271" s="112"/>
      <c r="AL271" s="112"/>
      <c r="AM271" s="112"/>
      <c r="AN271" s="112"/>
      <c r="AO271" s="112"/>
      <c r="AP271" s="112"/>
      <c r="AQ271" s="112"/>
      <c r="AR271" s="112"/>
      <c r="AS271" s="112"/>
      <c r="AT271" s="112"/>
      <c r="AU271" s="112"/>
      <c r="AV271" s="112"/>
      <c r="AW271" s="112"/>
      <c r="AX271" s="112"/>
      <c r="AY271" s="112"/>
      <c r="AZ271" s="112"/>
      <c r="BA271" s="112"/>
      <c r="BB271" s="112"/>
      <c r="BC271" s="112"/>
      <c r="BD271" s="112"/>
      <c r="BE271" s="112"/>
      <c r="BF271" s="112"/>
      <c r="BG271" s="112"/>
      <c r="BH271" s="112"/>
      <c r="BI271" s="112"/>
      <c r="BJ271" s="112"/>
      <c r="BK271" s="112"/>
      <c r="BL271" s="112"/>
      <c r="BM271" s="112"/>
      <c r="BN271" s="112"/>
      <c r="BO271" s="112"/>
      <c r="BP271" s="112"/>
      <c r="BQ271" s="112"/>
      <c r="BR271" s="112"/>
      <c r="BS271" s="112"/>
      <c r="BT271" s="112"/>
      <c r="BU271" s="112"/>
      <c r="BV271" s="112"/>
      <c r="BW271" s="112"/>
      <c r="BX271" s="112"/>
      <c r="BY271" s="112"/>
      <c r="BZ271" s="112"/>
      <c r="CA271" s="112"/>
      <c r="CB271" s="112"/>
      <c r="CC271" s="112"/>
      <c r="CD271" s="112"/>
      <c r="CE271" s="112"/>
      <c r="CF271" s="112"/>
      <c r="CG271" s="112"/>
      <c r="CH271" s="112"/>
      <c r="CI271" s="112"/>
      <c r="CJ271" s="112"/>
      <c r="CK271" s="112"/>
      <c r="CL271" s="112"/>
      <c r="CM271" s="112"/>
      <c r="CN271" s="112"/>
      <c r="CO271" s="112"/>
      <c r="CP271" s="112"/>
      <c r="CQ271" s="112"/>
      <c r="CR271" s="112"/>
      <c r="CS271" s="112"/>
      <c r="CT271" s="112"/>
      <c r="CU271" s="112"/>
      <c r="CV271" s="112"/>
      <c r="CW271" s="112"/>
      <c r="CX271" s="112"/>
      <c r="CY271" s="112"/>
      <c r="CZ271" s="112"/>
      <c r="DA271" s="112"/>
      <c r="DB271" s="112"/>
      <c r="DC271" s="112"/>
      <c r="DD271" s="112"/>
      <c r="DE271" s="112"/>
      <c r="DF271" s="112"/>
      <c r="DG271" s="112"/>
      <c r="DH271" s="112"/>
      <c r="DI271" s="112"/>
      <c r="DJ271" s="112"/>
      <c r="DK271" s="112"/>
      <c r="DL271" s="112"/>
      <c r="DM271" s="112"/>
      <c r="DN271" s="112"/>
      <c r="DO271" s="112"/>
      <c r="DP271" s="112"/>
      <c r="DQ271" s="112"/>
      <c r="DR271" s="112"/>
      <c r="DS271" s="112"/>
      <c r="DT271" s="112"/>
      <c r="DU271" s="112"/>
      <c r="DV271" s="112"/>
      <c r="DW271" s="112"/>
      <c r="DX271" s="112"/>
      <c r="DY271" s="112"/>
      <c r="DZ271" s="112"/>
      <c r="EA271" s="112"/>
      <c r="EB271" s="112"/>
      <c r="EC271" s="112"/>
      <c r="ED271" s="112"/>
      <c r="EE271" s="112"/>
      <c r="EF271" s="112"/>
      <c r="EG271" s="112"/>
      <c r="EH271" s="112"/>
      <c r="EI271" s="112"/>
      <c r="EJ271" s="112"/>
      <c r="EK271" s="112"/>
      <c r="EL271" s="112"/>
    </row>
    <row r="272" spans="1:142" s="125" customFormat="1" ht="20.25" customHeight="1" x14ac:dyDescent="0.35">
      <c r="A272" s="457"/>
      <c r="B272" s="458"/>
      <c r="C272" s="458"/>
      <c r="D272" s="416"/>
      <c r="E272" s="418"/>
      <c r="F272" s="398"/>
      <c r="G272" s="194"/>
      <c r="H272" s="197"/>
      <c r="I272" s="197"/>
      <c r="J272" s="200"/>
      <c r="K272" s="160"/>
      <c r="L272" s="112"/>
      <c r="M272" s="112"/>
      <c r="N272" s="112"/>
      <c r="O272" s="112"/>
      <c r="P272" s="112"/>
      <c r="Q272" s="112"/>
      <c r="R272" s="112"/>
      <c r="S272" s="112"/>
      <c r="T272" s="112"/>
      <c r="U272" s="112"/>
      <c r="V272" s="11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BM272" s="112"/>
      <c r="BN272" s="112"/>
      <c r="BO272" s="112"/>
      <c r="BP272" s="112"/>
      <c r="BQ272" s="112"/>
      <c r="BR272" s="112"/>
      <c r="BS272" s="112"/>
      <c r="BT272" s="112"/>
      <c r="BU272" s="112"/>
      <c r="BV272" s="112"/>
      <c r="BW272" s="112"/>
      <c r="BX272" s="112"/>
      <c r="BY272" s="112"/>
      <c r="BZ272" s="112"/>
      <c r="CA272" s="112"/>
      <c r="CB272" s="112"/>
      <c r="CC272" s="112"/>
      <c r="CD272" s="112"/>
      <c r="CE272" s="112"/>
      <c r="CF272" s="112"/>
      <c r="CG272" s="112"/>
      <c r="CH272" s="112"/>
      <c r="CI272" s="112"/>
      <c r="CJ272" s="112"/>
      <c r="CK272" s="112"/>
      <c r="CL272" s="112"/>
      <c r="CM272" s="112"/>
      <c r="CN272" s="112"/>
      <c r="CO272" s="112"/>
      <c r="CP272" s="112"/>
      <c r="CQ272" s="112"/>
      <c r="CR272" s="112"/>
      <c r="CS272" s="112"/>
      <c r="CT272" s="112"/>
      <c r="CU272" s="112"/>
      <c r="CV272" s="112"/>
      <c r="CW272" s="112"/>
      <c r="CX272" s="112"/>
      <c r="CY272" s="112"/>
      <c r="CZ272" s="112"/>
      <c r="DA272" s="112"/>
      <c r="DB272" s="112"/>
      <c r="DC272" s="112"/>
      <c r="DD272" s="112"/>
      <c r="DE272" s="112"/>
      <c r="DF272" s="112"/>
      <c r="DG272" s="112"/>
      <c r="DH272" s="112"/>
      <c r="DI272" s="112"/>
      <c r="DJ272" s="112"/>
      <c r="DK272" s="112"/>
      <c r="DL272" s="112"/>
      <c r="DM272" s="112"/>
      <c r="DN272" s="112"/>
      <c r="DO272" s="112"/>
      <c r="DP272" s="112"/>
      <c r="DQ272" s="112"/>
      <c r="DR272" s="112"/>
      <c r="DS272" s="112"/>
      <c r="DT272" s="112"/>
      <c r="DU272" s="112"/>
      <c r="DV272" s="112"/>
      <c r="DW272" s="112"/>
      <c r="DX272" s="112"/>
      <c r="DY272" s="112"/>
      <c r="DZ272" s="112"/>
      <c r="EA272" s="112"/>
      <c r="EB272" s="112"/>
      <c r="EC272" s="112"/>
      <c r="ED272" s="112"/>
      <c r="EE272" s="112"/>
      <c r="EF272" s="112"/>
      <c r="EG272" s="112"/>
      <c r="EH272" s="112"/>
      <c r="EI272" s="112"/>
      <c r="EJ272" s="112"/>
      <c r="EK272" s="112"/>
      <c r="EL272" s="112"/>
    </row>
    <row r="273" spans="1:142" s="125" customFormat="1" ht="21" customHeight="1" thickBot="1" x14ac:dyDescent="0.4">
      <c r="A273" s="457"/>
      <c r="B273" s="458"/>
      <c r="C273" s="458"/>
      <c r="D273" s="416"/>
      <c r="E273" s="418"/>
      <c r="F273" s="399"/>
      <c r="G273" s="195"/>
      <c r="H273" s="198"/>
      <c r="I273" s="198"/>
      <c r="J273" s="201"/>
      <c r="K273" s="160"/>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c r="AT273" s="112"/>
      <c r="AU273" s="112"/>
      <c r="AV273" s="112"/>
      <c r="AW273" s="112"/>
      <c r="AX273" s="112"/>
      <c r="AY273" s="112"/>
      <c r="AZ273" s="112"/>
      <c r="BA273" s="112"/>
      <c r="BB273" s="112"/>
      <c r="BC273" s="112"/>
      <c r="BD273" s="112"/>
      <c r="BE273" s="112"/>
      <c r="BF273" s="112"/>
      <c r="BG273" s="112"/>
      <c r="BH273" s="112"/>
      <c r="BI273" s="112"/>
      <c r="BJ273" s="112"/>
      <c r="BK273" s="112"/>
      <c r="BL273" s="112"/>
      <c r="BM273" s="112"/>
      <c r="BN273" s="112"/>
      <c r="BO273" s="112"/>
      <c r="BP273" s="112"/>
      <c r="BQ273" s="112"/>
      <c r="BR273" s="112"/>
      <c r="BS273" s="112"/>
      <c r="BT273" s="112"/>
      <c r="BU273" s="112"/>
      <c r="BV273" s="112"/>
      <c r="BW273" s="112"/>
      <c r="BX273" s="112"/>
      <c r="BY273" s="112"/>
      <c r="BZ273" s="112"/>
      <c r="CA273" s="112"/>
      <c r="CB273" s="112"/>
      <c r="CC273" s="112"/>
      <c r="CD273" s="112"/>
      <c r="CE273" s="112"/>
      <c r="CF273" s="112"/>
      <c r="CG273" s="112"/>
      <c r="CH273" s="112"/>
      <c r="CI273" s="112"/>
      <c r="CJ273" s="112"/>
      <c r="CK273" s="112"/>
      <c r="CL273" s="112"/>
      <c r="CM273" s="112"/>
      <c r="CN273" s="112"/>
      <c r="CO273" s="112"/>
      <c r="CP273" s="112"/>
      <c r="CQ273" s="112"/>
      <c r="CR273" s="112"/>
      <c r="CS273" s="112"/>
      <c r="CT273" s="112"/>
      <c r="CU273" s="112"/>
      <c r="CV273" s="112"/>
      <c r="CW273" s="112"/>
      <c r="CX273" s="112"/>
      <c r="CY273" s="112"/>
      <c r="CZ273" s="112"/>
      <c r="DA273" s="112"/>
      <c r="DB273" s="112"/>
      <c r="DC273" s="112"/>
      <c r="DD273" s="112"/>
      <c r="DE273" s="112"/>
      <c r="DF273" s="112"/>
      <c r="DG273" s="112"/>
      <c r="DH273" s="112"/>
      <c r="DI273" s="112"/>
      <c r="DJ273" s="112"/>
      <c r="DK273" s="112"/>
      <c r="DL273" s="112"/>
      <c r="DM273" s="112"/>
      <c r="DN273" s="112"/>
      <c r="DO273" s="112"/>
      <c r="DP273" s="112"/>
      <c r="DQ273" s="112"/>
      <c r="DR273" s="112"/>
      <c r="DS273" s="112"/>
      <c r="DT273" s="112"/>
      <c r="DU273" s="112"/>
      <c r="DV273" s="112"/>
      <c r="DW273" s="112"/>
      <c r="DX273" s="112"/>
      <c r="DY273" s="112"/>
      <c r="DZ273" s="112"/>
      <c r="EA273" s="112"/>
      <c r="EB273" s="112"/>
      <c r="EC273" s="112"/>
      <c r="ED273" s="112"/>
      <c r="EE273" s="112"/>
      <c r="EF273" s="112"/>
      <c r="EG273" s="112"/>
      <c r="EH273" s="112"/>
      <c r="EI273" s="112"/>
      <c r="EJ273" s="112"/>
      <c r="EK273" s="112"/>
      <c r="EL273" s="112"/>
    </row>
    <row r="274" spans="1:142" s="125" customFormat="1" ht="20.25" customHeight="1" x14ac:dyDescent="0.35">
      <c r="A274" s="457"/>
      <c r="B274" s="458"/>
      <c r="C274" s="458"/>
      <c r="D274" s="415" t="s">
        <v>1071</v>
      </c>
      <c r="E274" s="417" t="s">
        <v>948</v>
      </c>
      <c r="F274" s="397" t="s">
        <v>949</v>
      </c>
      <c r="G274" s="193"/>
      <c r="H274" s="196"/>
      <c r="I274" s="196"/>
      <c r="J274" s="199"/>
      <c r="K274" s="160"/>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c r="AY274" s="112"/>
      <c r="AZ274" s="112"/>
      <c r="BA274" s="112"/>
      <c r="BB274" s="112"/>
      <c r="BC274" s="112"/>
      <c r="BD274" s="112"/>
      <c r="BE274" s="112"/>
      <c r="BF274" s="112"/>
      <c r="BG274" s="112"/>
      <c r="BH274" s="112"/>
      <c r="BI274" s="112"/>
      <c r="BJ274" s="112"/>
      <c r="BK274" s="112"/>
      <c r="BL274" s="112"/>
      <c r="BM274" s="112"/>
      <c r="BN274" s="112"/>
      <c r="BO274" s="112"/>
      <c r="BP274" s="112"/>
      <c r="BQ274" s="112"/>
      <c r="BR274" s="112"/>
      <c r="BS274" s="112"/>
      <c r="BT274" s="112"/>
      <c r="BU274" s="112"/>
      <c r="BV274" s="112"/>
      <c r="BW274" s="112"/>
      <c r="BX274" s="112"/>
      <c r="BY274" s="112"/>
      <c r="BZ274" s="112"/>
      <c r="CA274" s="112"/>
      <c r="CB274" s="112"/>
      <c r="CC274" s="112"/>
      <c r="CD274" s="112"/>
      <c r="CE274" s="112"/>
      <c r="CF274" s="112"/>
      <c r="CG274" s="112"/>
      <c r="CH274" s="112"/>
      <c r="CI274" s="112"/>
      <c r="CJ274" s="112"/>
      <c r="CK274" s="112"/>
      <c r="CL274" s="112"/>
      <c r="CM274" s="112"/>
      <c r="CN274" s="112"/>
      <c r="CO274" s="112"/>
      <c r="CP274" s="112"/>
      <c r="CQ274" s="112"/>
      <c r="CR274" s="112"/>
      <c r="CS274" s="112"/>
      <c r="CT274" s="112"/>
      <c r="CU274" s="112"/>
      <c r="CV274" s="112"/>
      <c r="CW274" s="112"/>
      <c r="CX274" s="112"/>
      <c r="CY274" s="112"/>
      <c r="CZ274" s="112"/>
      <c r="DA274" s="112"/>
      <c r="DB274" s="112"/>
      <c r="DC274" s="112"/>
      <c r="DD274" s="112"/>
      <c r="DE274" s="112"/>
      <c r="DF274" s="112"/>
      <c r="DG274" s="112"/>
      <c r="DH274" s="112"/>
      <c r="DI274" s="112"/>
      <c r="DJ274" s="112"/>
      <c r="DK274" s="112"/>
      <c r="DL274" s="112"/>
      <c r="DM274" s="112"/>
      <c r="DN274" s="112"/>
      <c r="DO274" s="112"/>
      <c r="DP274" s="112"/>
      <c r="DQ274" s="112"/>
      <c r="DR274" s="112"/>
      <c r="DS274" s="112"/>
      <c r="DT274" s="112"/>
      <c r="DU274" s="112"/>
      <c r="DV274" s="112"/>
      <c r="DW274" s="112"/>
      <c r="DX274" s="112"/>
      <c r="DY274" s="112"/>
      <c r="DZ274" s="112"/>
      <c r="EA274" s="112"/>
      <c r="EB274" s="112"/>
      <c r="EC274" s="112"/>
      <c r="ED274" s="112"/>
      <c r="EE274" s="112"/>
      <c r="EF274" s="112"/>
      <c r="EG274" s="112"/>
      <c r="EH274" s="112"/>
      <c r="EI274" s="112"/>
      <c r="EJ274" s="112"/>
      <c r="EK274" s="112"/>
      <c r="EL274" s="112"/>
    </row>
    <row r="275" spans="1:142" s="125" customFormat="1" ht="20.25" customHeight="1" x14ac:dyDescent="0.35">
      <c r="A275" s="457"/>
      <c r="B275" s="458"/>
      <c r="C275" s="458"/>
      <c r="D275" s="416"/>
      <c r="E275" s="418"/>
      <c r="F275" s="398"/>
      <c r="G275" s="194"/>
      <c r="H275" s="197"/>
      <c r="I275" s="197"/>
      <c r="J275" s="200"/>
      <c r="K275" s="160"/>
      <c r="L275" s="112"/>
      <c r="M275" s="112"/>
      <c r="N275" s="112"/>
      <c r="O275" s="112"/>
      <c r="P275" s="112"/>
      <c r="Q275" s="112"/>
      <c r="R275" s="112"/>
      <c r="S275" s="112"/>
      <c r="T275" s="112"/>
      <c r="U275" s="112"/>
      <c r="V275" s="112"/>
      <c r="W275" s="112"/>
      <c r="X275" s="112"/>
      <c r="Y275" s="112"/>
      <c r="Z275" s="112"/>
      <c r="AA275" s="112"/>
      <c r="AB275" s="112"/>
      <c r="AC275" s="112"/>
      <c r="AD275" s="112"/>
      <c r="AE275" s="112"/>
      <c r="AF275" s="112"/>
      <c r="AG275" s="112"/>
      <c r="AH275" s="112"/>
      <c r="AI275" s="112"/>
      <c r="AJ275" s="112"/>
      <c r="AK275" s="112"/>
      <c r="AL275" s="112"/>
      <c r="AM275" s="112"/>
      <c r="AN275" s="112"/>
      <c r="AO275" s="112"/>
      <c r="AP275" s="112"/>
      <c r="AQ275" s="112"/>
      <c r="AR275" s="112"/>
      <c r="AS275" s="112"/>
      <c r="AT275" s="112"/>
      <c r="AU275" s="112"/>
      <c r="AV275" s="112"/>
      <c r="AW275" s="112"/>
      <c r="AX275" s="112"/>
      <c r="AY275" s="112"/>
      <c r="AZ275" s="112"/>
      <c r="BA275" s="112"/>
      <c r="BB275" s="112"/>
      <c r="BC275" s="112"/>
      <c r="BD275" s="112"/>
      <c r="BE275" s="112"/>
      <c r="BF275" s="112"/>
      <c r="BG275" s="112"/>
      <c r="BH275" s="112"/>
      <c r="BI275" s="112"/>
      <c r="BJ275" s="112"/>
      <c r="BK275" s="112"/>
      <c r="BL275" s="112"/>
      <c r="BM275" s="112"/>
      <c r="BN275" s="112"/>
      <c r="BO275" s="112"/>
      <c r="BP275" s="112"/>
      <c r="BQ275" s="112"/>
      <c r="BR275" s="112"/>
      <c r="BS275" s="112"/>
      <c r="BT275" s="112"/>
      <c r="BU275" s="112"/>
      <c r="BV275" s="112"/>
      <c r="BW275" s="112"/>
      <c r="BX275" s="112"/>
      <c r="BY275" s="112"/>
      <c r="BZ275" s="112"/>
      <c r="CA275" s="112"/>
      <c r="CB275" s="112"/>
      <c r="CC275" s="112"/>
      <c r="CD275" s="112"/>
      <c r="CE275" s="112"/>
      <c r="CF275" s="112"/>
      <c r="CG275" s="112"/>
      <c r="CH275" s="112"/>
      <c r="CI275" s="112"/>
      <c r="CJ275" s="112"/>
      <c r="CK275" s="112"/>
      <c r="CL275" s="112"/>
      <c r="CM275" s="112"/>
      <c r="CN275" s="112"/>
      <c r="CO275" s="112"/>
      <c r="CP275" s="112"/>
      <c r="CQ275" s="112"/>
      <c r="CR275" s="112"/>
      <c r="CS275" s="112"/>
      <c r="CT275" s="112"/>
      <c r="CU275" s="112"/>
      <c r="CV275" s="112"/>
      <c r="CW275" s="112"/>
      <c r="CX275" s="112"/>
      <c r="CY275" s="112"/>
      <c r="CZ275" s="112"/>
      <c r="DA275" s="112"/>
      <c r="DB275" s="112"/>
      <c r="DC275" s="112"/>
      <c r="DD275" s="112"/>
      <c r="DE275" s="112"/>
      <c r="DF275" s="112"/>
      <c r="DG275" s="112"/>
      <c r="DH275" s="112"/>
      <c r="DI275" s="112"/>
      <c r="DJ275" s="112"/>
      <c r="DK275" s="112"/>
      <c r="DL275" s="112"/>
      <c r="DM275" s="112"/>
      <c r="DN275" s="112"/>
      <c r="DO275" s="112"/>
      <c r="DP275" s="112"/>
      <c r="DQ275" s="112"/>
      <c r="DR275" s="112"/>
      <c r="DS275" s="112"/>
      <c r="DT275" s="112"/>
      <c r="DU275" s="112"/>
      <c r="DV275" s="112"/>
      <c r="DW275" s="112"/>
      <c r="DX275" s="112"/>
      <c r="DY275" s="112"/>
      <c r="DZ275" s="112"/>
      <c r="EA275" s="112"/>
      <c r="EB275" s="112"/>
      <c r="EC275" s="112"/>
      <c r="ED275" s="112"/>
      <c r="EE275" s="112"/>
      <c r="EF275" s="112"/>
      <c r="EG275" s="112"/>
      <c r="EH275" s="112"/>
      <c r="EI275" s="112"/>
      <c r="EJ275" s="112"/>
      <c r="EK275" s="112"/>
      <c r="EL275" s="112"/>
    </row>
    <row r="276" spans="1:142" s="125" customFormat="1" ht="20.399999999999999" x14ac:dyDescent="0.35">
      <c r="A276" s="457"/>
      <c r="B276" s="458"/>
      <c r="C276" s="458"/>
      <c r="D276" s="416"/>
      <c r="E276" s="418"/>
      <c r="F276" s="398"/>
      <c r="G276" s="194"/>
      <c r="H276" s="197"/>
      <c r="I276" s="197"/>
      <c r="J276" s="200"/>
      <c r="K276" s="160"/>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2"/>
      <c r="BE276" s="112"/>
      <c r="BF276" s="112"/>
      <c r="BG276" s="112"/>
      <c r="BH276" s="112"/>
      <c r="BI276" s="112"/>
      <c r="BJ276" s="112"/>
      <c r="BK276" s="112"/>
      <c r="BL276" s="112"/>
      <c r="BM276" s="112"/>
      <c r="BN276" s="112"/>
      <c r="BO276" s="112"/>
      <c r="BP276" s="112"/>
      <c r="BQ276" s="112"/>
      <c r="BR276" s="112"/>
      <c r="BS276" s="112"/>
      <c r="BT276" s="112"/>
      <c r="BU276" s="112"/>
      <c r="BV276" s="112"/>
      <c r="BW276" s="112"/>
      <c r="BX276" s="112"/>
      <c r="BY276" s="112"/>
      <c r="BZ276" s="112"/>
      <c r="CA276" s="112"/>
      <c r="CB276" s="112"/>
      <c r="CC276" s="112"/>
      <c r="CD276" s="112"/>
      <c r="CE276" s="112"/>
      <c r="CF276" s="112"/>
      <c r="CG276" s="112"/>
      <c r="CH276" s="112"/>
      <c r="CI276" s="112"/>
      <c r="CJ276" s="112"/>
      <c r="CK276" s="112"/>
      <c r="CL276" s="112"/>
      <c r="CM276" s="112"/>
      <c r="CN276" s="112"/>
      <c r="CO276" s="112"/>
      <c r="CP276" s="112"/>
      <c r="CQ276" s="112"/>
      <c r="CR276" s="112"/>
      <c r="CS276" s="112"/>
      <c r="CT276" s="112"/>
      <c r="CU276" s="112"/>
      <c r="CV276" s="112"/>
      <c r="CW276" s="112"/>
      <c r="CX276" s="112"/>
      <c r="CY276" s="112"/>
      <c r="CZ276" s="112"/>
      <c r="DA276" s="112"/>
      <c r="DB276" s="112"/>
      <c r="DC276" s="112"/>
      <c r="DD276" s="112"/>
      <c r="DE276" s="112"/>
      <c r="DF276" s="112"/>
      <c r="DG276" s="112"/>
      <c r="DH276" s="112"/>
      <c r="DI276" s="112"/>
      <c r="DJ276" s="112"/>
      <c r="DK276" s="112"/>
      <c r="DL276" s="112"/>
      <c r="DM276" s="112"/>
      <c r="DN276" s="112"/>
      <c r="DO276" s="112"/>
      <c r="DP276" s="112"/>
      <c r="DQ276" s="112"/>
      <c r="DR276" s="112"/>
      <c r="DS276" s="112"/>
      <c r="DT276" s="112"/>
      <c r="DU276" s="112"/>
      <c r="DV276" s="112"/>
      <c r="DW276" s="112"/>
      <c r="DX276" s="112"/>
      <c r="DY276" s="112"/>
      <c r="DZ276" s="112"/>
      <c r="EA276" s="112"/>
      <c r="EB276" s="112"/>
      <c r="EC276" s="112"/>
      <c r="ED276" s="112"/>
      <c r="EE276" s="112"/>
      <c r="EF276" s="112"/>
      <c r="EG276" s="112"/>
      <c r="EH276" s="112"/>
      <c r="EI276" s="112"/>
      <c r="EJ276" s="112"/>
      <c r="EK276" s="112"/>
      <c r="EL276" s="112"/>
    </row>
    <row r="277" spans="1:142" s="125" customFormat="1" ht="21" customHeight="1" thickBot="1" x14ac:dyDescent="0.4">
      <c r="A277" s="457"/>
      <c r="B277" s="458"/>
      <c r="C277" s="458"/>
      <c r="D277" s="416"/>
      <c r="E277" s="418"/>
      <c r="F277" s="399"/>
      <c r="G277" s="195"/>
      <c r="H277" s="198"/>
      <c r="I277" s="198"/>
      <c r="J277" s="201"/>
      <c r="K277" s="160"/>
      <c r="L277" s="112"/>
      <c r="M277" s="112"/>
      <c r="N277" s="112"/>
      <c r="O277" s="112"/>
      <c r="P277" s="112"/>
      <c r="Q277" s="112"/>
      <c r="R277" s="112"/>
      <c r="S277" s="112"/>
      <c r="T277" s="112"/>
      <c r="U277" s="112"/>
      <c r="V277" s="112"/>
      <c r="W277" s="112"/>
      <c r="X277" s="112"/>
      <c r="Y277" s="112"/>
      <c r="Z277" s="112"/>
      <c r="AA277" s="112"/>
      <c r="AB277" s="112"/>
      <c r="AC277" s="112"/>
      <c r="AD277" s="112"/>
      <c r="AE277" s="112"/>
      <c r="AF277" s="112"/>
      <c r="AG277" s="112"/>
      <c r="AH277" s="112"/>
      <c r="AI277" s="112"/>
      <c r="AJ277" s="112"/>
      <c r="AK277" s="112"/>
      <c r="AL277" s="112"/>
      <c r="AM277" s="112"/>
      <c r="AN277" s="112"/>
      <c r="AO277" s="112"/>
      <c r="AP277" s="112"/>
      <c r="AQ277" s="112"/>
      <c r="AR277" s="112"/>
      <c r="AS277" s="112"/>
      <c r="AT277" s="112"/>
      <c r="AU277" s="112"/>
      <c r="AV277" s="112"/>
      <c r="AW277" s="112"/>
      <c r="AX277" s="112"/>
      <c r="AY277" s="112"/>
      <c r="AZ277" s="112"/>
      <c r="BA277" s="112"/>
      <c r="BB277" s="112"/>
      <c r="BC277" s="112"/>
      <c r="BD277" s="112"/>
      <c r="BE277" s="112"/>
      <c r="BF277" s="112"/>
      <c r="BG277" s="112"/>
      <c r="BH277" s="112"/>
      <c r="BI277" s="112"/>
      <c r="BJ277" s="112"/>
      <c r="BK277" s="112"/>
      <c r="BL277" s="112"/>
      <c r="BM277" s="112"/>
      <c r="BN277" s="112"/>
      <c r="BO277" s="112"/>
      <c r="BP277" s="112"/>
      <c r="BQ277" s="112"/>
      <c r="BR277" s="112"/>
      <c r="BS277" s="112"/>
      <c r="BT277" s="112"/>
      <c r="BU277" s="112"/>
      <c r="BV277" s="112"/>
      <c r="BW277" s="112"/>
      <c r="BX277" s="112"/>
      <c r="BY277" s="112"/>
      <c r="BZ277" s="112"/>
      <c r="CA277" s="112"/>
      <c r="CB277" s="112"/>
      <c r="CC277" s="112"/>
      <c r="CD277" s="112"/>
      <c r="CE277" s="112"/>
      <c r="CF277" s="112"/>
      <c r="CG277" s="112"/>
      <c r="CH277" s="112"/>
      <c r="CI277" s="112"/>
      <c r="CJ277" s="112"/>
      <c r="CK277" s="112"/>
      <c r="CL277" s="112"/>
      <c r="CM277" s="112"/>
      <c r="CN277" s="112"/>
      <c r="CO277" s="112"/>
      <c r="CP277" s="112"/>
      <c r="CQ277" s="112"/>
      <c r="CR277" s="112"/>
      <c r="CS277" s="112"/>
      <c r="CT277" s="112"/>
      <c r="CU277" s="112"/>
      <c r="CV277" s="112"/>
      <c r="CW277" s="112"/>
      <c r="CX277" s="112"/>
      <c r="CY277" s="112"/>
      <c r="CZ277" s="112"/>
      <c r="DA277" s="112"/>
      <c r="DB277" s="112"/>
      <c r="DC277" s="112"/>
      <c r="DD277" s="112"/>
      <c r="DE277" s="112"/>
      <c r="DF277" s="112"/>
      <c r="DG277" s="112"/>
      <c r="DH277" s="112"/>
      <c r="DI277" s="112"/>
      <c r="DJ277" s="112"/>
      <c r="DK277" s="112"/>
      <c r="DL277" s="112"/>
      <c r="DM277" s="112"/>
      <c r="DN277" s="112"/>
      <c r="DO277" s="112"/>
      <c r="DP277" s="112"/>
      <c r="DQ277" s="112"/>
      <c r="DR277" s="112"/>
      <c r="DS277" s="112"/>
      <c r="DT277" s="112"/>
      <c r="DU277" s="112"/>
      <c r="DV277" s="112"/>
      <c r="DW277" s="112"/>
      <c r="DX277" s="112"/>
      <c r="DY277" s="112"/>
      <c r="DZ277" s="112"/>
      <c r="EA277" s="112"/>
      <c r="EB277" s="112"/>
      <c r="EC277" s="112"/>
      <c r="ED277" s="112"/>
      <c r="EE277" s="112"/>
      <c r="EF277" s="112"/>
      <c r="EG277" s="112"/>
      <c r="EH277" s="112"/>
      <c r="EI277" s="112"/>
      <c r="EJ277" s="112"/>
      <c r="EK277" s="112"/>
      <c r="EL277" s="112"/>
    </row>
    <row r="278" spans="1:142" s="125" customFormat="1" ht="20.25" customHeight="1" x14ac:dyDescent="0.35">
      <c r="A278" s="457"/>
      <c r="B278" s="458"/>
      <c r="C278" s="458"/>
      <c r="D278" s="415" t="s">
        <v>1072</v>
      </c>
      <c r="E278" s="417" t="s">
        <v>950</v>
      </c>
      <c r="F278" s="397" t="s">
        <v>951</v>
      </c>
      <c r="G278" s="193"/>
      <c r="H278" s="196"/>
      <c r="I278" s="196"/>
      <c r="J278" s="199"/>
      <c r="K278" s="160"/>
      <c r="L278" s="112"/>
      <c r="M278" s="112"/>
      <c r="N278" s="112"/>
      <c r="O278" s="112"/>
      <c r="P278" s="112"/>
      <c r="Q278" s="112"/>
      <c r="R278" s="112"/>
      <c r="S278" s="112"/>
      <c r="T278" s="112"/>
      <c r="U278" s="112"/>
      <c r="V278" s="112"/>
      <c r="W278" s="112"/>
      <c r="X278" s="112"/>
      <c r="Y278" s="112"/>
      <c r="Z278" s="112"/>
      <c r="AA278" s="112"/>
      <c r="AB278" s="112"/>
      <c r="AC278" s="112"/>
      <c r="AD278" s="112"/>
      <c r="AE278" s="112"/>
      <c r="AF278" s="112"/>
      <c r="AG278" s="112"/>
      <c r="AH278" s="112"/>
      <c r="AI278" s="112"/>
      <c r="AJ278" s="112"/>
      <c r="AK278" s="112"/>
      <c r="AL278" s="112"/>
      <c r="AM278" s="112"/>
      <c r="AN278" s="112"/>
      <c r="AO278" s="112"/>
      <c r="AP278" s="112"/>
      <c r="AQ278" s="112"/>
      <c r="AR278" s="112"/>
      <c r="AS278" s="112"/>
      <c r="AT278" s="112"/>
      <c r="AU278" s="112"/>
      <c r="AV278" s="112"/>
      <c r="AW278" s="112"/>
      <c r="AX278" s="112"/>
      <c r="AY278" s="112"/>
      <c r="AZ278" s="112"/>
      <c r="BA278" s="112"/>
      <c r="BB278" s="112"/>
      <c r="BC278" s="112"/>
      <c r="BD278" s="112"/>
      <c r="BE278" s="112"/>
      <c r="BF278" s="112"/>
      <c r="BG278" s="112"/>
      <c r="BH278" s="112"/>
      <c r="BI278" s="112"/>
      <c r="BJ278" s="112"/>
      <c r="BK278" s="112"/>
      <c r="BL278" s="112"/>
      <c r="BM278" s="112"/>
      <c r="BN278" s="112"/>
      <c r="BO278" s="112"/>
      <c r="BP278" s="112"/>
      <c r="BQ278" s="112"/>
      <c r="BR278" s="112"/>
      <c r="BS278" s="112"/>
      <c r="BT278" s="112"/>
      <c r="BU278" s="112"/>
      <c r="BV278" s="112"/>
      <c r="BW278" s="112"/>
      <c r="BX278" s="112"/>
      <c r="BY278" s="112"/>
      <c r="BZ278" s="112"/>
      <c r="CA278" s="112"/>
      <c r="CB278" s="112"/>
      <c r="CC278" s="112"/>
      <c r="CD278" s="112"/>
      <c r="CE278" s="112"/>
      <c r="CF278" s="112"/>
      <c r="CG278" s="112"/>
      <c r="CH278" s="112"/>
      <c r="CI278" s="112"/>
      <c r="CJ278" s="112"/>
      <c r="CK278" s="112"/>
      <c r="CL278" s="112"/>
      <c r="CM278" s="112"/>
      <c r="CN278" s="112"/>
      <c r="CO278" s="112"/>
      <c r="CP278" s="112"/>
      <c r="CQ278" s="112"/>
      <c r="CR278" s="112"/>
      <c r="CS278" s="112"/>
      <c r="CT278" s="112"/>
      <c r="CU278" s="112"/>
      <c r="CV278" s="112"/>
      <c r="CW278" s="112"/>
      <c r="CX278" s="112"/>
      <c r="CY278" s="112"/>
      <c r="CZ278" s="112"/>
      <c r="DA278" s="112"/>
      <c r="DB278" s="112"/>
      <c r="DC278" s="112"/>
      <c r="DD278" s="112"/>
      <c r="DE278" s="112"/>
      <c r="DF278" s="112"/>
      <c r="DG278" s="112"/>
      <c r="DH278" s="112"/>
      <c r="DI278" s="112"/>
      <c r="DJ278" s="112"/>
      <c r="DK278" s="112"/>
      <c r="DL278" s="112"/>
      <c r="DM278" s="112"/>
      <c r="DN278" s="112"/>
      <c r="DO278" s="112"/>
      <c r="DP278" s="112"/>
      <c r="DQ278" s="112"/>
      <c r="DR278" s="112"/>
      <c r="DS278" s="112"/>
      <c r="DT278" s="112"/>
      <c r="DU278" s="112"/>
      <c r="DV278" s="112"/>
      <c r="DW278" s="112"/>
      <c r="DX278" s="112"/>
      <c r="DY278" s="112"/>
      <c r="DZ278" s="112"/>
      <c r="EA278" s="112"/>
      <c r="EB278" s="112"/>
      <c r="EC278" s="112"/>
      <c r="ED278" s="112"/>
      <c r="EE278" s="112"/>
      <c r="EF278" s="112"/>
      <c r="EG278" s="112"/>
      <c r="EH278" s="112"/>
      <c r="EI278" s="112"/>
      <c r="EJ278" s="112"/>
      <c r="EK278" s="112"/>
      <c r="EL278" s="112"/>
    </row>
    <row r="279" spans="1:142" s="125" customFormat="1" ht="20.25" customHeight="1" x14ac:dyDescent="0.35">
      <c r="A279" s="457"/>
      <c r="B279" s="458"/>
      <c r="C279" s="458"/>
      <c r="D279" s="416"/>
      <c r="E279" s="418"/>
      <c r="F279" s="398"/>
      <c r="G279" s="194"/>
      <c r="H279" s="197"/>
      <c r="I279" s="197"/>
      <c r="J279" s="200"/>
      <c r="K279" s="160"/>
      <c r="L279" s="112"/>
      <c r="M279" s="112"/>
      <c r="N279" s="112"/>
      <c r="O279" s="112"/>
      <c r="P279" s="112"/>
      <c r="Q279" s="112"/>
      <c r="R279" s="112"/>
      <c r="S279" s="112"/>
      <c r="T279" s="112"/>
      <c r="U279" s="112"/>
      <c r="V279" s="112"/>
      <c r="W279" s="112"/>
      <c r="X279" s="112"/>
      <c r="Y279" s="112"/>
      <c r="Z279" s="112"/>
      <c r="AA279" s="112"/>
      <c r="AB279" s="112"/>
      <c r="AC279" s="112"/>
      <c r="AD279" s="112"/>
      <c r="AE279" s="112"/>
      <c r="AF279" s="112"/>
      <c r="AG279" s="112"/>
      <c r="AH279" s="112"/>
      <c r="AI279" s="112"/>
      <c r="AJ279" s="112"/>
      <c r="AK279" s="112"/>
      <c r="AL279" s="112"/>
      <c r="AM279" s="112"/>
      <c r="AN279" s="112"/>
      <c r="AO279" s="112"/>
      <c r="AP279" s="112"/>
      <c r="AQ279" s="112"/>
      <c r="AR279" s="112"/>
      <c r="AS279" s="112"/>
      <c r="AT279" s="112"/>
      <c r="AU279" s="112"/>
      <c r="AV279" s="112"/>
      <c r="AW279" s="112"/>
      <c r="AX279" s="112"/>
      <c r="AY279" s="112"/>
      <c r="AZ279" s="112"/>
      <c r="BA279" s="112"/>
      <c r="BB279" s="112"/>
      <c r="BC279" s="112"/>
      <c r="BD279" s="112"/>
      <c r="BE279" s="112"/>
      <c r="BF279" s="112"/>
      <c r="BG279" s="112"/>
      <c r="BH279" s="112"/>
      <c r="BI279" s="112"/>
      <c r="BJ279" s="112"/>
      <c r="BK279" s="112"/>
      <c r="BL279" s="112"/>
      <c r="BM279" s="112"/>
      <c r="BN279" s="112"/>
      <c r="BO279" s="112"/>
      <c r="BP279" s="112"/>
      <c r="BQ279" s="112"/>
      <c r="BR279" s="112"/>
      <c r="BS279" s="112"/>
      <c r="BT279" s="112"/>
      <c r="BU279" s="112"/>
      <c r="BV279" s="112"/>
      <c r="BW279" s="112"/>
      <c r="BX279" s="112"/>
      <c r="BY279" s="112"/>
      <c r="BZ279" s="112"/>
      <c r="CA279" s="112"/>
      <c r="CB279" s="112"/>
      <c r="CC279" s="112"/>
      <c r="CD279" s="112"/>
      <c r="CE279" s="112"/>
      <c r="CF279" s="112"/>
      <c r="CG279" s="112"/>
      <c r="CH279" s="112"/>
      <c r="CI279" s="112"/>
      <c r="CJ279" s="112"/>
      <c r="CK279" s="112"/>
      <c r="CL279" s="112"/>
      <c r="CM279" s="112"/>
      <c r="CN279" s="112"/>
      <c r="CO279" s="112"/>
      <c r="CP279" s="112"/>
      <c r="CQ279" s="112"/>
      <c r="CR279" s="112"/>
      <c r="CS279" s="112"/>
      <c r="CT279" s="112"/>
      <c r="CU279" s="112"/>
      <c r="CV279" s="112"/>
      <c r="CW279" s="112"/>
      <c r="CX279" s="112"/>
      <c r="CY279" s="112"/>
      <c r="CZ279" s="112"/>
      <c r="DA279" s="112"/>
      <c r="DB279" s="112"/>
      <c r="DC279" s="112"/>
      <c r="DD279" s="112"/>
      <c r="DE279" s="112"/>
      <c r="DF279" s="112"/>
      <c r="DG279" s="112"/>
      <c r="DH279" s="112"/>
      <c r="DI279" s="112"/>
      <c r="DJ279" s="112"/>
      <c r="DK279" s="112"/>
      <c r="DL279" s="112"/>
      <c r="DM279" s="112"/>
      <c r="DN279" s="112"/>
      <c r="DO279" s="112"/>
      <c r="DP279" s="112"/>
      <c r="DQ279" s="112"/>
      <c r="DR279" s="112"/>
      <c r="DS279" s="112"/>
      <c r="DT279" s="112"/>
      <c r="DU279" s="112"/>
      <c r="DV279" s="112"/>
      <c r="DW279" s="112"/>
      <c r="DX279" s="112"/>
      <c r="DY279" s="112"/>
      <c r="DZ279" s="112"/>
      <c r="EA279" s="112"/>
      <c r="EB279" s="112"/>
      <c r="EC279" s="112"/>
      <c r="ED279" s="112"/>
      <c r="EE279" s="112"/>
      <c r="EF279" s="112"/>
      <c r="EG279" s="112"/>
      <c r="EH279" s="112"/>
      <c r="EI279" s="112"/>
      <c r="EJ279" s="112"/>
      <c r="EK279" s="112"/>
      <c r="EL279" s="112"/>
    </row>
    <row r="280" spans="1:142" s="125" customFormat="1" ht="20.25" customHeight="1" x14ac:dyDescent="0.35">
      <c r="A280" s="457"/>
      <c r="B280" s="458"/>
      <c r="C280" s="458"/>
      <c r="D280" s="416"/>
      <c r="E280" s="418"/>
      <c r="F280" s="398"/>
      <c r="G280" s="194"/>
      <c r="H280" s="197"/>
      <c r="I280" s="197"/>
      <c r="J280" s="200"/>
      <c r="K280" s="160"/>
      <c r="L280" s="112"/>
      <c r="M280" s="112"/>
      <c r="N280" s="112"/>
      <c r="O280" s="112"/>
      <c r="P280" s="112"/>
      <c r="Q280" s="112"/>
      <c r="R280" s="112"/>
      <c r="S280" s="112"/>
      <c r="T280" s="112"/>
      <c r="U280" s="112"/>
      <c r="V280" s="112"/>
      <c r="W280" s="112"/>
      <c r="X280" s="112"/>
      <c r="Y280" s="112"/>
      <c r="Z280" s="112"/>
      <c r="AA280" s="112"/>
      <c r="AB280" s="112"/>
      <c r="AC280" s="112"/>
      <c r="AD280" s="112"/>
      <c r="AE280" s="112"/>
      <c r="AF280" s="112"/>
      <c r="AG280" s="112"/>
      <c r="AH280" s="112"/>
      <c r="AI280" s="112"/>
      <c r="AJ280" s="112"/>
      <c r="AK280" s="112"/>
      <c r="AL280" s="112"/>
      <c r="AM280" s="112"/>
      <c r="AN280" s="112"/>
      <c r="AO280" s="112"/>
      <c r="AP280" s="112"/>
      <c r="AQ280" s="112"/>
      <c r="AR280" s="112"/>
      <c r="AS280" s="112"/>
      <c r="AT280" s="112"/>
      <c r="AU280" s="112"/>
      <c r="AV280" s="112"/>
      <c r="AW280" s="112"/>
      <c r="AX280" s="112"/>
      <c r="AY280" s="112"/>
      <c r="AZ280" s="112"/>
      <c r="BA280" s="112"/>
      <c r="BB280" s="112"/>
      <c r="BC280" s="112"/>
      <c r="BD280" s="112"/>
      <c r="BE280" s="112"/>
      <c r="BF280" s="112"/>
      <c r="BG280" s="112"/>
      <c r="BH280" s="112"/>
      <c r="BI280" s="112"/>
      <c r="BJ280" s="112"/>
      <c r="BK280" s="112"/>
      <c r="BL280" s="112"/>
      <c r="BM280" s="112"/>
      <c r="BN280" s="112"/>
      <c r="BO280" s="112"/>
      <c r="BP280" s="112"/>
      <c r="BQ280" s="112"/>
      <c r="BR280" s="112"/>
      <c r="BS280" s="112"/>
      <c r="BT280" s="112"/>
      <c r="BU280" s="112"/>
      <c r="BV280" s="112"/>
      <c r="BW280" s="112"/>
      <c r="BX280" s="112"/>
      <c r="BY280" s="112"/>
      <c r="BZ280" s="112"/>
      <c r="CA280" s="112"/>
      <c r="CB280" s="112"/>
      <c r="CC280" s="112"/>
      <c r="CD280" s="112"/>
      <c r="CE280" s="112"/>
      <c r="CF280" s="112"/>
      <c r="CG280" s="112"/>
      <c r="CH280" s="112"/>
      <c r="CI280" s="112"/>
      <c r="CJ280" s="112"/>
      <c r="CK280" s="112"/>
      <c r="CL280" s="112"/>
      <c r="CM280" s="112"/>
      <c r="CN280" s="112"/>
      <c r="CO280" s="112"/>
      <c r="CP280" s="112"/>
      <c r="CQ280" s="112"/>
      <c r="CR280" s="112"/>
      <c r="CS280" s="112"/>
      <c r="CT280" s="112"/>
      <c r="CU280" s="112"/>
      <c r="CV280" s="112"/>
      <c r="CW280" s="112"/>
      <c r="CX280" s="112"/>
      <c r="CY280" s="112"/>
      <c r="CZ280" s="112"/>
      <c r="DA280" s="112"/>
      <c r="DB280" s="112"/>
      <c r="DC280" s="112"/>
      <c r="DD280" s="112"/>
      <c r="DE280" s="112"/>
      <c r="DF280" s="112"/>
      <c r="DG280" s="112"/>
      <c r="DH280" s="112"/>
      <c r="DI280" s="112"/>
      <c r="DJ280" s="112"/>
      <c r="DK280" s="112"/>
      <c r="DL280" s="112"/>
      <c r="DM280" s="112"/>
      <c r="DN280" s="112"/>
      <c r="DO280" s="112"/>
      <c r="DP280" s="112"/>
      <c r="DQ280" s="112"/>
      <c r="DR280" s="112"/>
      <c r="DS280" s="112"/>
      <c r="DT280" s="112"/>
      <c r="DU280" s="112"/>
      <c r="DV280" s="112"/>
      <c r="DW280" s="112"/>
      <c r="DX280" s="112"/>
      <c r="DY280" s="112"/>
      <c r="DZ280" s="112"/>
      <c r="EA280" s="112"/>
      <c r="EB280" s="112"/>
      <c r="EC280" s="112"/>
      <c r="ED280" s="112"/>
      <c r="EE280" s="112"/>
      <c r="EF280" s="112"/>
      <c r="EG280" s="112"/>
      <c r="EH280" s="112"/>
      <c r="EI280" s="112"/>
      <c r="EJ280" s="112"/>
      <c r="EK280" s="112"/>
      <c r="EL280" s="112"/>
    </row>
    <row r="281" spans="1:142" s="125" customFormat="1" ht="20.25" customHeight="1" x14ac:dyDescent="0.35">
      <c r="A281" s="457"/>
      <c r="B281" s="458"/>
      <c r="C281" s="458"/>
      <c r="D281" s="416"/>
      <c r="E281" s="418"/>
      <c r="F281" s="398"/>
      <c r="G281" s="194"/>
      <c r="H281" s="197"/>
      <c r="I281" s="197"/>
      <c r="J281" s="200"/>
      <c r="K281" s="160"/>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2"/>
      <c r="BE281" s="112"/>
      <c r="BF281" s="112"/>
      <c r="BG281" s="112"/>
      <c r="BH281" s="112"/>
      <c r="BI281" s="112"/>
      <c r="BJ281" s="112"/>
      <c r="BK281" s="112"/>
      <c r="BL281" s="112"/>
      <c r="BM281" s="112"/>
      <c r="BN281" s="112"/>
      <c r="BO281" s="112"/>
      <c r="BP281" s="112"/>
      <c r="BQ281" s="112"/>
      <c r="BR281" s="112"/>
      <c r="BS281" s="112"/>
      <c r="BT281" s="112"/>
      <c r="BU281" s="112"/>
      <c r="BV281" s="112"/>
      <c r="BW281" s="112"/>
      <c r="BX281" s="112"/>
      <c r="BY281" s="112"/>
      <c r="BZ281" s="112"/>
      <c r="CA281" s="112"/>
      <c r="CB281" s="112"/>
      <c r="CC281" s="112"/>
      <c r="CD281" s="112"/>
      <c r="CE281" s="112"/>
      <c r="CF281" s="112"/>
      <c r="CG281" s="112"/>
      <c r="CH281" s="112"/>
      <c r="CI281" s="112"/>
      <c r="CJ281" s="112"/>
      <c r="CK281" s="112"/>
      <c r="CL281" s="112"/>
      <c r="CM281" s="112"/>
      <c r="CN281" s="112"/>
      <c r="CO281" s="112"/>
      <c r="CP281" s="112"/>
      <c r="CQ281" s="112"/>
      <c r="CR281" s="112"/>
      <c r="CS281" s="112"/>
      <c r="CT281" s="112"/>
      <c r="CU281" s="112"/>
      <c r="CV281" s="112"/>
      <c r="CW281" s="112"/>
      <c r="CX281" s="112"/>
      <c r="CY281" s="112"/>
      <c r="CZ281" s="112"/>
      <c r="DA281" s="112"/>
      <c r="DB281" s="112"/>
      <c r="DC281" s="112"/>
      <c r="DD281" s="112"/>
      <c r="DE281" s="112"/>
      <c r="DF281" s="112"/>
      <c r="DG281" s="112"/>
      <c r="DH281" s="112"/>
      <c r="DI281" s="112"/>
      <c r="DJ281" s="112"/>
      <c r="DK281" s="112"/>
      <c r="DL281" s="112"/>
      <c r="DM281" s="112"/>
      <c r="DN281" s="112"/>
      <c r="DO281" s="112"/>
      <c r="DP281" s="112"/>
      <c r="DQ281" s="112"/>
      <c r="DR281" s="112"/>
      <c r="DS281" s="112"/>
      <c r="DT281" s="112"/>
      <c r="DU281" s="112"/>
      <c r="DV281" s="112"/>
      <c r="DW281" s="112"/>
      <c r="DX281" s="112"/>
      <c r="DY281" s="112"/>
      <c r="DZ281" s="112"/>
      <c r="EA281" s="112"/>
      <c r="EB281" s="112"/>
      <c r="EC281" s="112"/>
      <c r="ED281" s="112"/>
      <c r="EE281" s="112"/>
      <c r="EF281" s="112"/>
      <c r="EG281" s="112"/>
      <c r="EH281" s="112"/>
      <c r="EI281" s="112"/>
      <c r="EJ281" s="112"/>
      <c r="EK281" s="112"/>
      <c r="EL281" s="112"/>
    </row>
    <row r="282" spans="1:142" s="125" customFormat="1" ht="105.6" customHeight="1" thickBot="1" x14ac:dyDescent="0.4">
      <c r="A282" s="457"/>
      <c r="B282" s="458"/>
      <c r="C282" s="458"/>
      <c r="D282" s="416"/>
      <c r="E282" s="418"/>
      <c r="F282" s="399"/>
      <c r="G282" s="195"/>
      <c r="H282" s="198"/>
      <c r="I282" s="198"/>
      <c r="J282" s="201"/>
      <c r="K282" s="160"/>
      <c r="L282" s="112"/>
      <c r="M282" s="112"/>
      <c r="N282" s="112"/>
      <c r="O282" s="112"/>
      <c r="P282" s="112"/>
      <c r="Q282" s="112"/>
      <c r="R282" s="112"/>
      <c r="S282" s="112"/>
      <c r="T282" s="112"/>
      <c r="U282" s="112"/>
      <c r="V282" s="112"/>
      <c r="W282" s="112"/>
      <c r="X282" s="112"/>
      <c r="Y282" s="112"/>
      <c r="Z282" s="112"/>
      <c r="AA282" s="112"/>
      <c r="AB282" s="112"/>
      <c r="AC282" s="112"/>
      <c r="AD282" s="112"/>
      <c r="AE282" s="112"/>
      <c r="AF282" s="112"/>
      <c r="AG282" s="112"/>
      <c r="AH282" s="112"/>
      <c r="AI282" s="112"/>
      <c r="AJ282" s="112"/>
      <c r="AK282" s="112"/>
      <c r="AL282" s="112"/>
      <c r="AM282" s="112"/>
      <c r="AN282" s="112"/>
      <c r="AO282" s="112"/>
      <c r="AP282" s="112"/>
      <c r="AQ282" s="112"/>
      <c r="AR282" s="112"/>
      <c r="AS282" s="112"/>
      <c r="AT282" s="112"/>
      <c r="AU282" s="112"/>
      <c r="AV282" s="112"/>
      <c r="AW282" s="112"/>
      <c r="AX282" s="112"/>
      <c r="AY282" s="112"/>
      <c r="AZ282" s="112"/>
      <c r="BA282" s="112"/>
      <c r="BB282" s="112"/>
      <c r="BC282" s="112"/>
      <c r="BD282" s="112"/>
      <c r="BE282" s="112"/>
      <c r="BF282" s="112"/>
      <c r="BG282" s="112"/>
      <c r="BH282" s="112"/>
      <c r="BI282" s="112"/>
      <c r="BJ282" s="112"/>
      <c r="BK282" s="112"/>
      <c r="BL282" s="112"/>
      <c r="BM282" s="112"/>
      <c r="BN282" s="112"/>
      <c r="BO282" s="112"/>
      <c r="BP282" s="112"/>
      <c r="BQ282" s="112"/>
      <c r="BR282" s="112"/>
      <c r="BS282" s="112"/>
      <c r="BT282" s="112"/>
      <c r="BU282" s="112"/>
      <c r="BV282" s="112"/>
      <c r="BW282" s="112"/>
      <c r="BX282" s="112"/>
      <c r="BY282" s="112"/>
      <c r="BZ282" s="112"/>
      <c r="CA282" s="112"/>
      <c r="CB282" s="112"/>
      <c r="CC282" s="112"/>
      <c r="CD282" s="112"/>
      <c r="CE282" s="112"/>
      <c r="CF282" s="112"/>
      <c r="CG282" s="112"/>
      <c r="CH282" s="112"/>
      <c r="CI282" s="112"/>
      <c r="CJ282" s="112"/>
      <c r="CK282" s="112"/>
      <c r="CL282" s="112"/>
      <c r="CM282" s="112"/>
      <c r="CN282" s="112"/>
      <c r="CO282" s="112"/>
      <c r="CP282" s="112"/>
      <c r="CQ282" s="112"/>
      <c r="CR282" s="112"/>
      <c r="CS282" s="112"/>
      <c r="CT282" s="112"/>
      <c r="CU282" s="112"/>
      <c r="CV282" s="112"/>
      <c r="CW282" s="112"/>
      <c r="CX282" s="112"/>
      <c r="CY282" s="112"/>
      <c r="CZ282" s="112"/>
      <c r="DA282" s="112"/>
      <c r="DB282" s="112"/>
      <c r="DC282" s="112"/>
      <c r="DD282" s="112"/>
      <c r="DE282" s="112"/>
      <c r="DF282" s="112"/>
      <c r="DG282" s="112"/>
      <c r="DH282" s="112"/>
      <c r="DI282" s="112"/>
      <c r="DJ282" s="112"/>
      <c r="DK282" s="112"/>
      <c r="DL282" s="112"/>
      <c r="DM282" s="112"/>
      <c r="DN282" s="112"/>
      <c r="DO282" s="112"/>
      <c r="DP282" s="112"/>
      <c r="DQ282" s="112"/>
      <c r="DR282" s="112"/>
      <c r="DS282" s="112"/>
      <c r="DT282" s="112"/>
      <c r="DU282" s="112"/>
      <c r="DV282" s="112"/>
      <c r="DW282" s="112"/>
      <c r="DX282" s="112"/>
      <c r="DY282" s="112"/>
      <c r="DZ282" s="112"/>
      <c r="EA282" s="112"/>
      <c r="EB282" s="112"/>
      <c r="EC282" s="112"/>
      <c r="ED282" s="112"/>
      <c r="EE282" s="112"/>
      <c r="EF282" s="112"/>
      <c r="EG282" s="112"/>
      <c r="EH282" s="112"/>
      <c r="EI282" s="112"/>
      <c r="EJ282" s="112"/>
      <c r="EK282" s="112"/>
      <c r="EL282" s="112"/>
    </row>
    <row r="283" spans="1:142" s="125" customFormat="1" ht="20.25" customHeight="1" x14ac:dyDescent="0.35">
      <c r="A283" s="457"/>
      <c r="B283" s="458"/>
      <c r="C283" s="458"/>
      <c r="D283" s="419" t="s">
        <v>1073</v>
      </c>
      <c r="E283" s="422" t="s">
        <v>952</v>
      </c>
      <c r="F283" s="414"/>
      <c r="G283" s="193"/>
      <c r="H283" s="196"/>
      <c r="I283" s="196"/>
      <c r="J283" s="199"/>
      <c r="K283" s="160"/>
      <c r="L283" s="112"/>
      <c r="M283" s="112"/>
      <c r="N283" s="112"/>
      <c r="O283" s="112"/>
      <c r="P283" s="112"/>
      <c r="Q283" s="112"/>
      <c r="R283" s="112"/>
      <c r="S283" s="112"/>
      <c r="T283" s="112"/>
      <c r="U283" s="112"/>
      <c r="V283" s="112"/>
      <c r="W283" s="112"/>
      <c r="X283" s="112"/>
      <c r="Y283" s="112"/>
      <c r="Z283" s="112"/>
      <c r="AA283" s="112"/>
      <c r="AB283" s="112"/>
      <c r="AC283" s="112"/>
      <c r="AD283" s="112"/>
      <c r="AE283" s="112"/>
      <c r="AF283" s="112"/>
      <c r="AG283" s="112"/>
      <c r="AH283" s="112"/>
      <c r="AI283" s="112"/>
      <c r="AJ283" s="112"/>
      <c r="AK283" s="112"/>
      <c r="AL283" s="112"/>
      <c r="AM283" s="112"/>
      <c r="AN283" s="112"/>
      <c r="AO283" s="112"/>
      <c r="AP283" s="112"/>
      <c r="AQ283" s="112"/>
      <c r="AR283" s="112"/>
      <c r="AS283" s="112"/>
      <c r="AT283" s="112"/>
      <c r="AU283" s="112"/>
      <c r="AV283" s="112"/>
      <c r="AW283" s="112"/>
      <c r="AX283" s="112"/>
      <c r="AY283" s="112"/>
      <c r="AZ283" s="112"/>
      <c r="BA283" s="112"/>
      <c r="BB283" s="112"/>
      <c r="BC283" s="112"/>
      <c r="BD283" s="112"/>
      <c r="BE283" s="112"/>
      <c r="BF283" s="112"/>
      <c r="BG283" s="112"/>
      <c r="BH283" s="112"/>
      <c r="BI283" s="112"/>
      <c r="BJ283" s="112"/>
      <c r="BK283" s="112"/>
      <c r="BL283" s="112"/>
      <c r="BM283" s="112"/>
      <c r="BN283" s="112"/>
      <c r="BO283" s="112"/>
      <c r="BP283" s="112"/>
      <c r="BQ283" s="112"/>
      <c r="BR283" s="112"/>
      <c r="BS283" s="112"/>
      <c r="BT283" s="112"/>
      <c r="BU283" s="112"/>
      <c r="BV283" s="112"/>
      <c r="BW283" s="112"/>
      <c r="BX283" s="112"/>
      <c r="BY283" s="112"/>
      <c r="BZ283" s="112"/>
      <c r="CA283" s="112"/>
      <c r="CB283" s="112"/>
      <c r="CC283" s="112"/>
      <c r="CD283" s="112"/>
      <c r="CE283" s="112"/>
      <c r="CF283" s="112"/>
      <c r="CG283" s="112"/>
      <c r="CH283" s="112"/>
      <c r="CI283" s="112"/>
      <c r="CJ283" s="112"/>
      <c r="CK283" s="112"/>
      <c r="CL283" s="112"/>
      <c r="CM283" s="112"/>
      <c r="CN283" s="112"/>
      <c r="CO283" s="112"/>
      <c r="CP283" s="112"/>
      <c r="CQ283" s="112"/>
      <c r="CR283" s="112"/>
      <c r="CS283" s="112"/>
      <c r="CT283" s="112"/>
      <c r="CU283" s="112"/>
      <c r="CV283" s="112"/>
      <c r="CW283" s="112"/>
      <c r="CX283" s="112"/>
      <c r="CY283" s="112"/>
      <c r="CZ283" s="112"/>
      <c r="DA283" s="112"/>
      <c r="DB283" s="112"/>
      <c r="DC283" s="112"/>
      <c r="DD283" s="112"/>
      <c r="DE283" s="112"/>
      <c r="DF283" s="112"/>
      <c r="DG283" s="112"/>
      <c r="DH283" s="112"/>
      <c r="DI283" s="112"/>
      <c r="DJ283" s="112"/>
      <c r="DK283" s="112"/>
      <c r="DL283" s="112"/>
      <c r="DM283" s="112"/>
      <c r="DN283" s="112"/>
      <c r="DO283" s="112"/>
      <c r="DP283" s="112"/>
      <c r="DQ283" s="112"/>
      <c r="DR283" s="112"/>
      <c r="DS283" s="112"/>
      <c r="DT283" s="112"/>
      <c r="DU283" s="112"/>
      <c r="DV283" s="112"/>
      <c r="DW283" s="112"/>
      <c r="DX283" s="112"/>
      <c r="DY283" s="112"/>
      <c r="DZ283" s="112"/>
      <c r="EA283" s="112"/>
      <c r="EB283" s="112"/>
      <c r="EC283" s="112"/>
      <c r="ED283" s="112"/>
      <c r="EE283" s="112"/>
      <c r="EF283" s="112"/>
      <c r="EG283" s="112"/>
      <c r="EH283" s="112"/>
      <c r="EI283" s="112"/>
      <c r="EJ283" s="112"/>
      <c r="EK283" s="112"/>
      <c r="EL283" s="112"/>
    </row>
    <row r="284" spans="1:142" s="125" customFormat="1" ht="20.25" customHeight="1" x14ac:dyDescent="0.35">
      <c r="A284" s="457"/>
      <c r="B284" s="458"/>
      <c r="C284" s="458"/>
      <c r="D284" s="420"/>
      <c r="E284" s="423"/>
      <c r="F284" s="398"/>
      <c r="G284" s="194"/>
      <c r="H284" s="197"/>
      <c r="I284" s="197"/>
      <c r="J284" s="200"/>
      <c r="K284" s="160"/>
      <c r="L284" s="112"/>
      <c r="M284" s="112"/>
      <c r="N284" s="112"/>
      <c r="O284" s="112"/>
      <c r="P284" s="112"/>
      <c r="Q284" s="112"/>
      <c r="R284" s="112"/>
      <c r="S284" s="112"/>
      <c r="T284" s="112"/>
      <c r="U284" s="112"/>
      <c r="V284" s="112"/>
      <c r="W284" s="112"/>
      <c r="X284" s="112"/>
      <c r="Y284" s="112"/>
      <c r="Z284" s="112"/>
      <c r="AA284" s="112"/>
      <c r="AB284" s="112"/>
      <c r="AC284" s="112"/>
      <c r="AD284" s="112"/>
      <c r="AE284" s="112"/>
      <c r="AF284" s="112"/>
      <c r="AG284" s="112"/>
      <c r="AH284" s="112"/>
      <c r="AI284" s="112"/>
      <c r="AJ284" s="112"/>
      <c r="AK284" s="112"/>
      <c r="AL284" s="112"/>
      <c r="AM284" s="112"/>
      <c r="AN284" s="112"/>
      <c r="AO284" s="112"/>
      <c r="AP284" s="112"/>
      <c r="AQ284" s="112"/>
      <c r="AR284" s="112"/>
      <c r="AS284" s="112"/>
      <c r="AT284" s="112"/>
      <c r="AU284" s="112"/>
      <c r="AV284" s="112"/>
      <c r="AW284" s="112"/>
      <c r="AX284" s="112"/>
      <c r="AY284" s="112"/>
      <c r="AZ284" s="112"/>
      <c r="BA284" s="112"/>
      <c r="BB284" s="112"/>
      <c r="BC284" s="112"/>
      <c r="BD284" s="112"/>
      <c r="BE284" s="112"/>
      <c r="BF284" s="112"/>
      <c r="BG284" s="112"/>
      <c r="BH284" s="112"/>
      <c r="BI284" s="112"/>
      <c r="BJ284" s="112"/>
      <c r="BK284" s="112"/>
      <c r="BL284" s="112"/>
      <c r="BM284" s="112"/>
      <c r="BN284" s="112"/>
      <c r="BO284" s="112"/>
      <c r="BP284" s="112"/>
      <c r="BQ284" s="112"/>
      <c r="BR284" s="112"/>
      <c r="BS284" s="112"/>
      <c r="BT284" s="112"/>
      <c r="BU284" s="112"/>
      <c r="BV284" s="112"/>
      <c r="BW284" s="112"/>
      <c r="BX284" s="112"/>
      <c r="BY284" s="112"/>
      <c r="BZ284" s="112"/>
      <c r="CA284" s="112"/>
      <c r="CB284" s="112"/>
      <c r="CC284" s="112"/>
      <c r="CD284" s="112"/>
      <c r="CE284" s="112"/>
      <c r="CF284" s="112"/>
      <c r="CG284" s="112"/>
      <c r="CH284" s="112"/>
      <c r="CI284" s="112"/>
      <c r="CJ284" s="112"/>
      <c r="CK284" s="112"/>
      <c r="CL284" s="112"/>
      <c r="CM284" s="112"/>
      <c r="CN284" s="112"/>
      <c r="CO284" s="112"/>
      <c r="CP284" s="112"/>
      <c r="CQ284" s="112"/>
      <c r="CR284" s="112"/>
      <c r="CS284" s="112"/>
      <c r="CT284" s="112"/>
      <c r="CU284" s="112"/>
      <c r="CV284" s="112"/>
      <c r="CW284" s="112"/>
      <c r="CX284" s="112"/>
      <c r="CY284" s="112"/>
      <c r="CZ284" s="112"/>
      <c r="DA284" s="112"/>
      <c r="DB284" s="112"/>
      <c r="DC284" s="112"/>
      <c r="DD284" s="112"/>
      <c r="DE284" s="112"/>
      <c r="DF284" s="112"/>
      <c r="DG284" s="112"/>
      <c r="DH284" s="112"/>
      <c r="DI284" s="112"/>
      <c r="DJ284" s="112"/>
      <c r="DK284" s="112"/>
      <c r="DL284" s="112"/>
      <c r="DM284" s="112"/>
      <c r="DN284" s="112"/>
      <c r="DO284" s="112"/>
      <c r="DP284" s="112"/>
      <c r="DQ284" s="112"/>
      <c r="DR284" s="112"/>
      <c r="DS284" s="112"/>
      <c r="DT284" s="112"/>
      <c r="DU284" s="112"/>
      <c r="DV284" s="112"/>
      <c r="DW284" s="112"/>
      <c r="DX284" s="112"/>
      <c r="DY284" s="112"/>
      <c r="DZ284" s="112"/>
      <c r="EA284" s="112"/>
      <c r="EB284" s="112"/>
      <c r="EC284" s="112"/>
      <c r="ED284" s="112"/>
      <c r="EE284" s="112"/>
      <c r="EF284" s="112"/>
      <c r="EG284" s="112"/>
      <c r="EH284" s="112"/>
      <c r="EI284" s="112"/>
      <c r="EJ284" s="112"/>
      <c r="EK284" s="112"/>
      <c r="EL284" s="112"/>
    </row>
    <row r="285" spans="1:142" s="125" customFormat="1" ht="20.25" customHeight="1" x14ac:dyDescent="0.35">
      <c r="A285" s="457"/>
      <c r="B285" s="458"/>
      <c r="C285" s="458"/>
      <c r="D285" s="420"/>
      <c r="E285" s="423"/>
      <c r="F285" s="398"/>
      <c r="G285" s="194"/>
      <c r="H285" s="197"/>
      <c r="I285" s="197"/>
      <c r="J285" s="200"/>
      <c r="K285" s="160"/>
      <c r="L285" s="112"/>
      <c r="M285" s="112"/>
      <c r="N285" s="112"/>
      <c r="O285" s="112"/>
      <c r="P285" s="112"/>
      <c r="Q285" s="112"/>
      <c r="R285" s="112"/>
      <c r="S285" s="112"/>
      <c r="T285" s="112"/>
      <c r="U285" s="112"/>
      <c r="V285" s="112"/>
      <c r="W285" s="112"/>
      <c r="X285" s="112"/>
      <c r="Y285" s="112"/>
      <c r="Z285" s="112"/>
      <c r="AA285" s="112"/>
      <c r="AB285" s="112"/>
      <c r="AC285" s="112"/>
      <c r="AD285" s="112"/>
      <c r="AE285" s="112"/>
      <c r="AF285" s="112"/>
      <c r="AG285" s="112"/>
      <c r="AH285" s="112"/>
      <c r="AI285" s="112"/>
      <c r="AJ285" s="112"/>
      <c r="AK285" s="112"/>
      <c r="AL285" s="112"/>
      <c r="AM285" s="112"/>
      <c r="AN285" s="112"/>
      <c r="AO285" s="112"/>
      <c r="AP285" s="112"/>
      <c r="AQ285" s="112"/>
      <c r="AR285" s="112"/>
      <c r="AS285" s="112"/>
      <c r="AT285" s="112"/>
      <c r="AU285" s="112"/>
      <c r="AV285" s="112"/>
      <c r="AW285" s="112"/>
      <c r="AX285" s="112"/>
      <c r="AY285" s="112"/>
      <c r="AZ285" s="112"/>
      <c r="BA285" s="112"/>
      <c r="BB285" s="112"/>
      <c r="BC285" s="112"/>
      <c r="BD285" s="112"/>
      <c r="BE285" s="112"/>
      <c r="BF285" s="112"/>
      <c r="BG285" s="112"/>
      <c r="BH285" s="112"/>
      <c r="BI285" s="112"/>
      <c r="BJ285" s="112"/>
      <c r="BK285" s="112"/>
      <c r="BL285" s="112"/>
      <c r="BM285" s="112"/>
      <c r="BN285" s="112"/>
      <c r="BO285" s="112"/>
      <c r="BP285" s="112"/>
      <c r="BQ285" s="112"/>
      <c r="BR285" s="112"/>
      <c r="BS285" s="112"/>
      <c r="BT285" s="112"/>
      <c r="BU285" s="112"/>
      <c r="BV285" s="112"/>
      <c r="BW285" s="112"/>
      <c r="BX285" s="112"/>
      <c r="BY285" s="112"/>
      <c r="BZ285" s="112"/>
      <c r="CA285" s="112"/>
      <c r="CB285" s="112"/>
      <c r="CC285" s="112"/>
      <c r="CD285" s="112"/>
      <c r="CE285" s="112"/>
      <c r="CF285" s="112"/>
      <c r="CG285" s="112"/>
      <c r="CH285" s="112"/>
      <c r="CI285" s="112"/>
      <c r="CJ285" s="112"/>
      <c r="CK285" s="112"/>
      <c r="CL285" s="112"/>
      <c r="CM285" s="112"/>
      <c r="CN285" s="112"/>
      <c r="CO285" s="112"/>
      <c r="CP285" s="112"/>
      <c r="CQ285" s="112"/>
      <c r="CR285" s="112"/>
      <c r="CS285" s="112"/>
      <c r="CT285" s="112"/>
      <c r="CU285" s="112"/>
      <c r="CV285" s="112"/>
      <c r="CW285" s="112"/>
      <c r="CX285" s="112"/>
      <c r="CY285" s="112"/>
      <c r="CZ285" s="112"/>
      <c r="DA285" s="112"/>
      <c r="DB285" s="112"/>
      <c r="DC285" s="112"/>
      <c r="DD285" s="112"/>
      <c r="DE285" s="112"/>
      <c r="DF285" s="112"/>
      <c r="DG285" s="112"/>
      <c r="DH285" s="112"/>
      <c r="DI285" s="112"/>
      <c r="DJ285" s="112"/>
      <c r="DK285" s="112"/>
      <c r="DL285" s="112"/>
      <c r="DM285" s="112"/>
      <c r="DN285" s="112"/>
      <c r="DO285" s="112"/>
      <c r="DP285" s="112"/>
      <c r="DQ285" s="112"/>
      <c r="DR285" s="112"/>
      <c r="DS285" s="112"/>
      <c r="DT285" s="112"/>
      <c r="DU285" s="112"/>
      <c r="DV285" s="112"/>
      <c r="DW285" s="112"/>
      <c r="DX285" s="112"/>
      <c r="DY285" s="112"/>
      <c r="DZ285" s="112"/>
      <c r="EA285" s="112"/>
      <c r="EB285" s="112"/>
      <c r="EC285" s="112"/>
      <c r="ED285" s="112"/>
      <c r="EE285" s="112"/>
      <c r="EF285" s="112"/>
      <c r="EG285" s="112"/>
      <c r="EH285" s="112"/>
      <c r="EI285" s="112"/>
      <c r="EJ285" s="112"/>
      <c r="EK285" s="112"/>
      <c r="EL285" s="112"/>
    </row>
    <row r="286" spans="1:142" s="125" customFormat="1" ht="21" customHeight="1" thickBot="1" x14ac:dyDescent="0.4">
      <c r="A286" s="459"/>
      <c r="B286" s="460"/>
      <c r="C286" s="460"/>
      <c r="D286" s="421"/>
      <c r="E286" s="423"/>
      <c r="F286" s="399"/>
      <c r="G286" s="195"/>
      <c r="H286" s="198"/>
      <c r="I286" s="198"/>
      <c r="J286" s="201"/>
      <c r="K286" s="160"/>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2"/>
      <c r="BE286" s="112"/>
      <c r="BF286" s="112"/>
      <c r="BG286" s="112"/>
      <c r="BH286" s="112"/>
      <c r="BI286" s="112"/>
      <c r="BJ286" s="112"/>
      <c r="BK286" s="112"/>
      <c r="BL286" s="112"/>
      <c r="BM286" s="112"/>
      <c r="BN286" s="112"/>
      <c r="BO286" s="112"/>
      <c r="BP286" s="112"/>
      <c r="BQ286" s="112"/>
      <c r="BR286" s="112"/>
      <c r="BS286" s="112"/>
      <c r="BT286" s="112"/>
      <c r="BU286" s="112"/>
      <c r="BV286" s="112"/>
      <c r="BW286" s="112"/>
      <c r="BX286" s="112"/>
      <c r="BY286" s="112"/>
      <c r="BZ286" s="112"/>
      <c r="CA286" s="112"/>
      <c r="CB286" s="112"/>
      <c r="CC286" s="112"/>
      <c r="CD286" s="112"/>
      <c r="CE286" s="112"/>
      <c r="CF286" s="112"/>
      <c r="CG286" s="112"/>
      <c r="CH286" s="112"/>
      <c r="CI286" s="112"/>
      <c r="CJ286" s="112"/>
      <c r="CK286" s="112"/>
      <c r="CL286" s="112"/>
      <c r="CM286" s="112"/>
      <c r="CN286" s="112"/>
      <c r="CO286" s="112"/>
      <c r="CP286" s="112"/>
      <c r="CQ286" s="112"/>
      <c r="CR286" s="112"/>
      <c r="CS286" s="112"/>
      <c r="CT286" s="112"/>
      <c r="CU286" s="112"/>
      <c r="CV286" s="112"/>
      <c r="CW286" s="112"/>
      <c r="CX286" s="112"/>
      <c r="CY286" s="112"/>
      <c r="CZ286" s="112"/>
      <c r="DA286" s="112"/>
      <c r="DB286" s="112"/>
      <c r="DC286" s="112"/>
      <c r="DD286" s="112"/>
      <c r="DE286" s="112"/>
      <c r="DF286" s="112"/>
      <c r="DG286" s="112"/>
      <c r="DH286" s="112"/>
      <c r="DI286" s="112"/>
      <c r="DJ286" s="112"/>
      <c r="DK286" s="112"/>
      <c r="DL286" s="112"/>
      <c r="DM286" s="112"/>
      <c r="DN286" s="112"/>
      <c r="DO286" s="112"/>
      <c r="DP286" s="112"/>
      <c r="DQ286" s="112"/>
      <c r="DR286" s="112"/>
      <c r="DS286" s="112"/>
      <c r="DT286" s="112"/>
      <c r="DU286" s="112"/>
      <c r="DV286" s="112"/>
      <c r="DW286" s="112"/>
      <c r="DX286" s="112"/>
      <c r="DY286" s="112"/>
      <c r="DZ286" s="112"/>
      <c r="EA286" s="112"/>
      <c r="EB286" s="112"/>
      <c r="EC286" s="112"/>
      <c r="ED286" s="112"/>
      <c r="EE286" s="112"/>
      <c r="EF286" s="112"/>
      <c r="EG286" s="112"/>
      <c r="EH286" s="112"/>
      <c r="EI286" s="112"/>
      <c r="EJ286" s="112"/>
      <c r="EK286" s="112"/>
      <c r="EL286" s="112"/>
    </row>
    <row r="287" spans="1:142" ht="75" customHeight="1" x14ac:dyDescent="0.4">
      <c r="A287" s="137"/>
      <c r="B287" s="103"/>
      <c r="C287" s="404" t="s">
        <v>1039</v>
      </c>
      <c r="D287" s="407" t="s">
        <v>953</v>
      </c>
      <c r="E287" s="377"/>
      <c r="F287" s="410" t="s">
        <v>1149</v>
      </c>
      <c r="G287" s="214"/>
      <c r="H287" s="216"/>
      <c r="I287" s="144"/>
      <c r="J287" s="199"/>
      <c r="K287" s="160"/>
    </row>
    <row r="288" spans="1:142" ht="79.5" customHeight="1" x14ac:dyDescent="0.4">
      <c r="A288" s="140"/>
      <c r="B288" s="104"/>
      <c r="C288" s="405"/>
      <c r="D288" s="408"/>
      <c r="E288" s="379"/>
      <c r="F288" s="411"/>
      <c r="G288" s="215"/>
      <c r="H288" s="217"/>
      <c r="I288" s="217"/>
      <c r="J288" s="200"/>
      <c r="K288" s="160"/>
    </row>
    <row r="289" spans="1:142" ht="40.200000000000003" customHeight="1" x14ac:dyDescent="0.4">
      <c r="A289" s="140"/>
      <c r="B289" s="104"/>
      <c r="C289" s="405"/>
      <c r="D289" s="408"/>
      <c r="E289" s="379"/>
      <c r="F289" s="411"/>
      <c r="G289" s="215"/>
      <c r="H289" s="217"/>
      <c r="I289" s="217"/>
      <c r="J289" s="200"/>
      <c r="K289" s="160"/>
    </row>
    <row r="290" spans="1:142" ht="40.200000000000003" customHeight="1" x14ac:dyDescent="0.4">
      <c r="A290" s="140"/>
      <c r="B290" s="104"/>
      <c r="C290" s="405"/>
      <c r="D290" s="408"/>
      <c r="E290" s="379"/>
      <c r="F290" s="411"/>
      <c r="G290" s="215"/>
      <c r="H290" s="217"/>
      <c r="I290" s="217"/>
      <c r="J290" s="200"/>
      <c r="K290" s="160"/>
    </row>
    <row r="291" spans="1:142" ht="40.200000000000003" customHeight="1" thickBot="1" x14ac:dyDescent="0.45">
      <c r="A291" s="140"/>
      <c r="B291" s="104"/>
      <c r="C291" s="406"/>
      <c r="D291" s="408"/>
      <c r="E291" s="379"/>
      <c r="F291" s="412"/>
      <c r="G291" s="220"/>
      <c r="H291" s="221"/>
      <c r="I291" s="221"/>
      <c r="J291" s="201"/>
      <c r="K291" s="160"/>
    </row>
    <row r="292" spans="1:142" s="125" customFormat="1" x14ac:dyDescent="0.4">
      <c r="A292" s="146"/>
      <c r="B292" s="105"/>
      <c r="C292" s="105"/>
      <c r="D292" s="400" t="s">
        <v>1040</v>
      </c>
      <c r="E292" s="401" t="s">
        <v>954</v>
      </c>
      <c r="F292" s="424" t="s">
        <v>955</v>
      </c>
      <c r="G292" s="232"/>
      <c r="H292" s="235"/>
      <c r="I292" s="235"/>
      <c r="J292" s="199"/>
      <c r="K292" s="160"/>
      <c r="L292" s="112"/>
      <c r="M292" s="112"/>
      <c r="N292" s="112"/>
      <c r="O292" s="112"/>
      <c r="P292" s="112"/>
      <c r="Q292" s="112"/>
      <c r="R292" s="112"/>
      <c r="S292" s="112"/>
      <c r="T292" s="112"/>
      <c r="U292" s="112"/>
      <c r="V292" s="112"/>
      <c r="W292" s="112"/>
      <c r="X292" s="112"/>
      <c r="Y292" s="112"/>
      <c r="Z292" s="112"/>
      <c r="AA292" s="112"/>
      <c r="AB292" s="112"/>
      <c r="AC292" s="112"/>
      <c r="AD292" s="112"/>
      <c r="AE292" s="112"/>
      <c r="AF292" s="112"/>
      <c r="AG292" s="112"/>
      <c r="AH292" s="112"/>
      <c r="AI292" s="112"/>
      <c r="AJ292" s="112"/>
      <c r="AK292" s="112"/>
      <c r="AL292" s="112"/>
      <c r="AM292" s="112"/>
      <c r="AN292" s="112"/>
      <c r="AO292" s="112"/>
      <c r="AP292" s="112"/>
      <c r="AQ292" s="112"/>
      <c r="AR292" s="112"/>
      <c r="AS292" s="112"/>
      <c r="AT292" s="112"/>
      <c r="AU292" s="112"/>
      <c r="AV292" s="112"/>
      <c r="AW292" s="112"/>
      <c r="AX292" s="112"/>
      <c r="AY292" s="112"/>
      <c r="AZ292" s="112"/>
      <c r="BA292" s="112"/>
      <c r="BB292" s="112"/>
      <c r="BC292" s="112"/>
      <c r="BD292" s="112"/>
      <c r="BE292" s="112"/>
      <c r="BF292" s="112"/>
      <c r="BG292" s="112"/>
      <c r="BH292" s="112"/>
      <c r="BI292" s="112"/>
      <c r="BJ292" s="112"/>
      <c r="BK292" s="112"/>
      <c r="BL292" s="112"/>
      <c r="BM292" s="112"/>
      <c r="BN292" s="112"/>
      <c r="BO292" s="112"/>
      <c r="BP292" s="112"/>
      <c r="BQ292" s="112"/>
      <c r="BR292" s="112"/>
      <c r="BS292" s="112"/>
      <c r="BT292" s="112"/>
      <c r="BU292" s="112"/>
      <c r="BV292" s="112"/>
      <c r="BW292" s="112"/>
      <c r="BX292" s="112"/>
      <c r="BY292" s="112"/>
      <c r="BZ292" s="112"/>
      <c r="CA292" s="112"/>
      <c r="CB292" s="112"/>
      <c r="CC292" s="112"/>
      <c r="CD292" s="112"/>
      <c r="CE292" s="112"/>
      <c r="CF292" s="112"/>
      <c r="CG292" s="112"/>
      <c r="CH292" s="112"/>
      <c r="CI292" s="112"/>
      <c r="CJ292" s="112"/>
      <c r="CK292" s="112"/>
      <c r="CL292" s="112"/>
      <c r="CM292" s="112"/>
      <c r="CN292" s="112"/>
      <c r="CO292" s="112"/>
      <c r="CP292" s="112"/>
      <c r="CQ292" s="112"/>
      <c r="CR292" s="112"/>
      <c r="CS292" s="112"/>
      <c r="CT292" s="112"/>
      <c r="CU292" s="112"/>
      <c r="CV292" s="112"/>
      <c r="CW292" s="112"/>
      <c r="CX292" s="112"/>
      <c r="CY292" s="112"/>
      <c r="CZ292" s="112"/>
      <c r="DA292" s="112"/>
      <c r="DB292" s="112"/>
      <c r="DC292" s="112"/>
      <c r="DD292" s="112"/>
      <c r="DE292" s="112"/>
      <c r="DF292" s="112"/>
      <c r="DG292" s="112"/>
      <c r="DH292" s="112"/>
      <c r="DI292" s="112"/>
      <c r="DJ292" s="112"/>
      <c r="DK292" s="112"/>
      <c r="DL292" s="112"/>
      <c r="DM292" s="112"/>
      <c r="DN292" s="112"/>
      <c r="DO292" s="112"/>
      <c r="DP292" s="112"/>
      <c r="DQ292" s="112"/>
      <c r="DR292" s="112"/>
      <c r="DS292" s="112"/>
      <c r="DT292" s="112"/>
      <c r="DU292" s="112"/>
      <c r="DV292" s="112"/>
      <c r="DW292" s="112"/>
      <c r="DX292" s="112"/>
      <c r="DY292" s="112"/>
      <c r="DZ292" s="112"/>
      <c r="EA292" s="112"/>
      <c r="EB292" s="112"/>
      <c r="EC292" s="112"/>
      <c r="ED292" s="112"/>
      <c r="EE292" s="112"/>
      <c r="EF292" s="112"/>
      <c r="EG292" s="112"/>
      <c r="EH292" s="112"/>
      <c r="EI292" s="112"/>
      <c r="EJ292" s="112"/>
      <c r="EK292" s="112"/>
      <c r="EL292" s="112"/>
    </row>
    <row r="293" spans="1:142" s="125" customFormat="1" x14ac:dyDescent="0.4">
      <c r="A293" s="142"/>
      <c r="B293" s="102"/>
      <c r="C293" s="102"/>
      <c r="D293" s="394"/>
      <c r="E293" s="396"/>
      <c r="F293" s="425"/>
      <c r="G293" s="233"/>
      <c r="H293" s="236"/>
      <c r="I293" s="236"/>
      <c r="J293" s="200"/>
      <c r="K293" s="160"/>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2"/>
      <c r="BE293" s="112"/>
      <c r="BF293" s="112"/>
      <c r="BG293" s="112"/>
      <c r="BH293" s="112"/>
      <c r="BI293" s="112"/>
      <c r="BJ293" s="112"/>
      <c r="BK293" s="112"/>
      <c r="BL293" s="112"/>
      <c r="BM293" s="112"/>
      <c r="BN293" s="112"/>
      <c r="BO293" s="112"/>
      <c r="BP293" s="112"/>
      <c r="BQ293" s="112"/>
      <c r="BR293" s="112"/>
      <c r="BS293" s="112"/>
      <c r="BT293" s="112"/>
      <c r="BU293" s="112"/>
      <c r="BV293" s="112"/>
      <c r="BW293" s="112"/>
      <c r="BX293" s="112"/>
      <c r="BY293" s="112"/>
      <c r="BZ293" s="112"/>
      <c r="CA293" s="112"/>
      <c r="CB293" s="112"/>
      <c r="CC293" s="112"/>
      <c r="CD293" s="112"/>
      <c r="CE293" s="112"/>
      <c r="CF293" s="112"/>
      <c r="CG293" s="112"/>
      <c r="CH293" s="112"/>
      <c r="CI293" s="112"/>
      <c r="CJ293" s="112"/>
      <c r="CK293" s="112"/>
      <c r="CL293" s="112"/>
      <c r="CM293" s="112"/>
      <c r="CN293" s="112"/>
      <c r="CO293" s="112"/>
      <c r="CP293" s="112"/>
      <c r="CQ293" s="112"/>
      <c r="CR293" s="112"/>
      <c r="CS293" s="112"/>
      <c r="CT293" s="112"/>
      <c r="CU293" s="112"/>
      <c r="CV293" s="112"/>
      <c r="CW293" s="112"/>
      <c r="CX293" s="112"/>
      <c r="CY293" s="112"/>
      <c r="CZ293" s="112"/>
      <c r="DA293" s="112"/>
      <c r="DB293" s="112"/>
      <c r="DC293" s="112"/>
      <c r="DD293" s="112"/>
      <c r="DE293" s="112"/>
      <c r="DF293" s="112"/>
      <c r="DG293" s="112"/>
      <c r="DH293" s="112"/>
      <c r="DI293" s="112"/>
      <c r="DJ293" s="112"/>
      <c r="DK293" s="112"/>
      <c r="DL293" s="112"/>
      <c r="DM293" s="112"/>
      <c r="DN293" s="112"/>
      <c r="DO293" s="112"/>
      <c r="DP293" s="112"/>
      <c r="DQ293" s="112"/>
      <c r="DR293" s="112"/>
      <c r="DS293" s="112"/>
      <c r="DT293" s="112"/>
      <c r="DU293" s="112"/>
      <c r="DV293" s="112"/>
      <c r="DW293" s="112"/>
      <c r="DX293" s="112"/>
      <c r="DY293" s="112"/>
      <c r="DZ293" s="112"/>
      <c r="EA293" s="112"/>
      <c r="EB293" s="112"/>
      <c r="EC293" s="112"/>
      <c r="ED293" s="112"/>
      <c r="EE293" s="112"/>
      <c r="EF293" s="112"/>
      <c r="EG293" s="112"/>
      <c r="EH293" s="112"/>
      <c r="EI293" s="112"/>
      <c r="EJ293" s="112"/>
      <c r="EK293" s="112"/>
      <c r="EL293" s="112"/>
    </row>
    <row r="294" spans="1:142" s="125" customFormat="1" x14ac:dyDescent="0.4">
      <c r="A294" s="142"/>
      <c r="B294" s="102"/>
      <c r="C294" s="102"/>
      <c r="D294" s="394"/>
      <c r="E294" s="396"/>
      <c r="F294" s="425"/>
      <c r="G294" s="233"/>
      <c r="H294" s="236"/>
      <c r="I294" s="236"/>
      <c r="J294" s="200"/>
      <c r="K294" s="160"/>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12"/>
      <c r="AU294" s="112"/>
      <c r="AV294" s="112"/>
      <c r="AW294" s="112"/>
      <c r="AX294" s="112"/>
      <c r="AY294" s="112"/>
      <c r="AZ294" s="112"/>
      <c r="BA294" s="112"/>
      <c r="BB294" s="112"/>
      <c r="BC294" s="112"/>
      <c r="BD294" s="112"/>
      <c r="BE294" s="112"/>
      <c r="BF294" s="112"/>
      <c r="BG294" s="112"/>
      <c r="BH294" s="112"/>
      <c r="BI294" s="112"/>
      <c r="BJ294" s="112"/>
      <c r="BK294" s="112"/>
      <c r="BL294" s="112"/>
      <c r="BM294" s="112"/>
      <c r="BN294" s="112"/>
      <c r="BO294" s="112"/>
      <c r="BP294" s="112"/>
      <c r="BQ294" s="112"/>
      <c r="BR294" s="112"/>
      <c r="BS294" s="112"/>
      <c r="BT294" s="112"/>
      <c r="BU294" s="112"/>
      <c r="BV294" s="112"/>
      <c r="BW294" s="112"/>
      <c r="BX294" s="112"/>
      <c r="BY294" s="112"/>
      <c r="BZ294" s="112"/>
      <c r="CA294" s="112"/>
      <c r="CB294" s="112"/>
      <c r="CC294" s="112"/>
      <c r="CD294" s="112"/>
      <c r="CE294" s="112"/>
      <c r="CF294" s="112"/>
      <c r="CG294" s="112"/>
      <c r="CH294" s="112"/>
      <c r="CI294" s="112"/>
      <c r="CJ294" s="112"/>
      <c r="CK294" s="112"/>
      <c r="CL294" s="112"/>
      <c r="CM294" s="112"/>
      <c r="CN294" s="112"/>
      <c r="CO294" s="112"/>
      <c r="CP294" s="112"/>
      <c r="CQ294" s="112"/>
      <c r="CR294" s="112"/>
      <c r="CS294" s="112"/>
      <c r="CT294" s="112"/>
      <c r="CU294" s="112"/>
      <c r="CV294" s="112"/>
      <c r="CW294" s="112"/>
      <c r="CX294" s="112"/>
      <c r="CY294" s="112"/>
      <c r="CZ294" s="112"/>
      <c r="DA294" s="112"/>
      <c r="DB294" s="112"/>
      <c r="DC294" s="112"/>
      <c r="DD294" s="112"/>
      <c r="DE294" s="112"/>
      <c r="DF294" s="112"/>
      <c r="DG294" s="112"/>
      <c r="DH294" s="112"/>
      <c r="DI294" s="112"/>
      <c r="DJ294" s="112"/>
      <c r="DK294" s="112"/>
      <c r="DL294" s="112"/>
      <c r="DM294" s="112"/>
      <c r="DN294" s="112"/>
      <c r="DO294" s="112"/>
      <c r="DP294" s="112"/>
      <c r="DQ294" s="112"/>
      <c r="DR294" s="112"/>
      <c r="DS294" s="112"/>
      <c r="DT294" s="112"/>
      <c r="DU294" s="112"/>
      <c r="DV294" s="112"/>
      <c r="DW294" s="112"/>
      <c r="DX294" s="112"/>
      <c r="DY294" s="112"/>
      <c r="DZ294" s="112"/>
      <c r="EA294" s="112"/>
      <c r="EB294" s="112"/>
      <c r="EC294" s="112"/>
      <c r="ED294" s="112"/>
      <c r="EE294" s="112"/>
      <c r="EF294" s="112"/>
      <c r="EG294" s="112"/>
      <c r="EH294" s="112"/>
      <c r="EI294" s="112"/>
      <c r="EJ294" s="112"/>
      <c r="EK294" s="112"/>
      <c r="EL294" s="112"/>
    </row>
    <row r="295" spans="1:142" s="125" customFormat="1" x14ac:dyDescent="0.4">
      <c r="A295" s="142"/>
      <c r="B295" s="102"/>
      <c r="C295" s="102"/>
      <c r="D295" s="394"/>
      <c r="E295" s="396"/>
      <c r="F295" s="425"/>
      <c r="G295" s="233"/>
      <c r="H295" s="236"/>
      <c r="I295" s="236"/>
      <c r="J295" s="200"/>
      <c r="K295" s="160"/>
      <c r="L295" s="112"/>
      <c r="M295" s="112"/>
      <c r="N295" s="112"/>
      <c r="O295" s="112"/>
      <c r="P295" s="112"/>
      <c r="Q295" s="112"/>
      <c r="R295" s="112"/>
      <c r="S295" s="112"/>
      <c r="T295" s="112"/>
      <c r="U295" s="112"/>
      <c r="V295" s="112"/>
      <c r="W295" s="112"/>
      <c r="X295" s="112"/>
      <c r="Y295" s="112"/>
      <c r="Z295" s="112"/>
      <c r="AA295" s="112"/>
      <c r="AB295" s="112"/>
      <c r="AC295" s="112"/>
      <c r="AD295" s="112"/>
      <c r="AE295" s="112"/>
      <c r="AF295" s="112"/>
      <c r="AG295" s="112"/>
      <c r="AH295" s="112"/>
      <c r="AI295" s="112"/>
      <c r="AJ295" s="112"/>
      <c r="AK295" s="112"/>
      <c r="AL295" s="112"/>
      <c r="AM295" s="112"/>
      <c r="AN295" s="112"/>
      <c r="AO295" s="112"/>
      <c r="AP295" s="112"/>
      <c r="AQ295" s="112"/>
      <c r="AR295" s="112"/>
      <c r="AS295" s="112"/>
      <c r="AT295" s="112"/>
      <c r="AU295" s="112"/>
      <c r="AV295" s="112"/>
      <c r="AW295" s="112"/>
      <c r="AX295" s="112"/>
      <c r="AY295" s="112"/>
      <c r="AZ295" s="112"/>
      <c r="BA295" s="112"/>
      <c r="BB295" s="112"/>
      <c r="BC295" s="112"/>
      <c r="BD295" s="112"/>
      <c r="BE295" s="112"/>
      <c r="BF295" s="112"/>
      <c r="BG295" s="112"/>
      <c r="BH295" s="112"/>
      <c r="BI295" s="112"/>
      <c r="BJ295" s="112"/>
      <c r="BK295" s="112"/>
      <c r="BL295" s="112"/>
      <c r="BM295" s="112"/>
      <c r="BN295" s="112"/>
      <c r="BO295" s="112"/>
      <c r="BP295" s="112"/>
      <c r="BQ295" s="112"/>
      <c r="BR295" s="112"/>
      <c r="BS295" s="112"/>
      <c r="BT295" s="112"/>
      <c r="BU295" s="112"/>
      <c r="BV295" s="112"/>
      <c r="BW295" s="112"/>
      <c r="BX295" s="112"/>
      <c r="BY295" s="112"/>
      <c r="BZ295" s="112"/>
      <c r="CA295" s="112"/>
      <c r="CB295" s="112"/>
      <c r="CC295" s="112"/>
      <c r="CD295" s="112"/>
      <c r="CE295" s="112"/>
      <c r="CF295" s="112"/>
      <c r="CG295" s="112"/>
      <c r="CH295" s="112"/>
      <c r="CI295" s="112"/>
      <c r="CJ295" s="112"/>
      <c r="CK295" s="112"/>
      <c r="CL295" s="112"/>
      <c r="CM295" s="112"/>
      <c r="CN295" s="112"/>
      <c r="CO295" s="112"/>
      <c r="CP295" s="112"/>
      <c r="CQ295" s="112"/>
      <c r="CR295" s="112"/>
      <c r="CS295" s="112"/>
      <c r="CT295" s="112"/>
      <c r="CU295" s="112"/>
      <c r="CV295" s="112"/>
      <c r="CW295" s="112"/>
      <c r="CX295" s="112"/>
      <c r="CY295" s="112"/>
      <c r="CZ295" s="112"/>
      <c r="DA295" s="112"/>
      <c r="DB295" s="112"/>
      <c r="DC295" s="112"/>
      <c r="DD295" s="112"/>
      <c r="DE295" s="112"/>
      <c r="DF295" s="112"/>
      <c r="DG295" s="112"/>
      <c r="DH295" s="112"/>
      <c r="DI295" s="112"/>
      <c r="DJ295" s="112"/>
      <c r="DK295" s="112"/>
      <c r="DL295" s="112"/>
      <c r="DM295" s="112"/>
      <c r="DN295" s="112"/>
      <c r="DO295" s="112"/>
      <c r="DP295" s="112"/>
      <c r="DQ295" s="112"/>
      <c r="DR295" s="112"/>
      <c r="DS295" s="112"/>
      <c r="DT295" s="112"/>
      <c r="DU295" s="112"/>
      <c r="DV295" s="112"/>
      <c r="DW295" s="112"/>
      <c r="DX295" s="112"/>
      <c r="DY295" s="112"/>
      <c r="DZ295" s="112"/>
      <c r="EA295" s="112"/>
      <c r="EB295" s="112"/>
      <c r="EC295" s="112"/>
      <c r="ED295" s="112"/>
      <c r="EE295" s="112"/>
      <c r="EF295" s="112"/>
      <c r="EG295" s="112"/>
      <c r="EH295" s="112"/>
      <c r="EI295" s="112"/>
      <c r="EJ295" s="112"/>
      <c r="EK295" s="112"/>
      <c r="EL295" s="112"/>
    </row>
    <row r="296" spans="1:142" s="125" customFormat="1" x14ac:dyDescent="0.4">
      <c r="A296" s="142"/>
      <c r="B296" s="102"/>
      <c r="C296" s="102"/>
      <c r="D296" s="394"/>
      <c r="E296" s="396"/>
      <c r="F296" s="425"/>
      <c r="G296" s="233"/>
      <c r="H296" s="236"/>
      <c r="I296" s="236"/>
      <c r="J296" s="200"/>
      <c r="K296" s="160"/>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2"/>
      <c r="BE296" s="112"/>
      <c r="BF296" s="112"/>
      <c r="BG296" s="112"/>
      <c r="BH296" s="112"/>
      <c r="BI296" s="112"/>
      <c r="BJ296" s="112"/>
      <c r="BK296" s="112"/>
      <c r="BL296" s="112"/>
      <c r="BM296" s="112"/>
      <c r="BN296" s="112"/>
      <c r="BO296" s="112"/>
      <c r="BP296" s="112"/>
      <c r="BQ296" s="112"/>
      <c r="BR296" s="112"/>
      <c r="BS296" s="112"/>
      <c r="BT296" s="112"/>
      <c r="BU296" s="112"/>
      <c r="BV296" s="112"/>
      <c r="BW296" s="112"/>
      <c r="BX296" s="112"/>
      <c r="BY296" s="112"/>
      <c r="BZ296" s="112"/>
      <c r="CA296" s="112"/>
      <c r="CB296" s="112"/>
      <c r="CC296" s="112"/>
      <c r="CD296" s="112"/>
      <c r="CE296" s="112"/>
      <c r="CF296" s="112"/>
      <c r="CG296" s="112"/>
      <c r="CH296" s="112"/>
      <c r="CI296" s="112"/>
      <c r="CJ296" s="112"/>
      <c r="CK296" s="112"/>
      <c r="CL296" s="112"/>
      <c r="CM296" s="112"/>
      <c r="CN296" s="112"/>
      <c r="CO296" s="112"/>
      <c r="CP296" s="112"/>
      <c r="CQ296" s="112"/>
      <c r="CR296" s="112"/>
      <c r="CS296" s="112"/>
      <c r="CT296" s="112"/>
      <c r="CU296" s="112"/>
      <c r="CV296" s="112"/>
      <c r="CW296" s="112"/>
      <c r="CX296" s="112"/>
      <c r="CY296" s="112"/>
      <c r="CZ296" s="112"/>
      <c r="DA296" s="112"/>
      <c r="DB296" s="112"/>
      <c r="DC296" s="112"/>
      <c r="DD296" s="112"/>
      <c r="DE296" s="112"/>
      <c r="DF296" s="112"/>
      <c r="DG296" s="112"/>
      <c r="DH296" s="112"/>
      <c r="DI296" s="112"/>
      <c r="DJ296" s="112"/>
      <c r="DK296" s="112"/>
      <c r="DL296" s="112"/>
      <c r="DM296" s="112"/>
      <c r="DN296" s="112"/>
      <c r="DO296" s="112"/>
      <c r="DP296" s="112"/>
      <c r="DQ296" s="112"/>
      <c r="DR296" s="112"/>
      <c r="DS296" s="112"/>
      <c r="DT296" s="112"/>
      <c r="DU296" s="112"/>
      <c r="DV296" s="112"/>
      <c r="DW296" s="112"/>
      <c r="DX296" s="112"/>
      <c r="DY296" s="112"/>
      <c r="DZ296" s="112"/>
      <c r="EA296" s="112"/>
      <c r="EB296" s="112"/>
      <c r="EC296" s="112"/>
      <c r="ED296" s="112"/>
      <c r="EE296" s="112"/>
      <c r="EF296" s="112"/>
      <c r="EG296" s="112"/>
      <c r="EH296" s="112"/>
      <c r="EI296" s="112"/>
      <c r="EJ296" s="112"/>
      <c r="EK296" s="112"/>
      <c r="EL296" s="112"/>
    </row>
    <row r="297" spans="1:142" s="125" customFormat="1" x14ac:dyDescent="0.4">
      <c r="A297" s="142"/>
      <c r="B297" s="102"/>
      <c r="C297" s="102"/>
      <c r="D297" s="394"/>
      <c r="E297" s="396"/>
      <c r="F297" s="425"/>
      <c r="G297" s="233"/>
      <c r="H297" s="236"/>
      <c r="I297" s="236"/>
      <c r="J297" s="200"/>
      <c r="K297" s="160"/>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12"/>
      <c r="AU297" s="112"/>
      <c r="AV297" s="112"/>
      <c r="AW297" s="112"/>
      <c r="AX297" s="112"/>
      <c r="AY297" s="112"/>
      <c r="AZ297" s="112"/>
      <c r="BA297" s="112"/>
      <c r="BB297" s="112"/>
      <c r="BC297" s="112"/>
      <c r="BD297" s="112"/>
      <c r="BE297" s="112"/>
      <c r="BF297" s="112"/>
      <c r="BG297" s="112"/>
      <c r="BH297" s="112"/>
      <c r="BI297" s="112"/>
      <c r="BJ297" s="112"/>
      <c r="BK297" s="112"/>
      <c r="BL297" s="112"/>
      <c r="BM297" s="112"/>
      <c r="BN297" s="112"/>
      <c r="BO297" s="112"/>
      <c r="BP297" s="112"/>
      <c r="BQ297" s="112"/>
      <c r="BR297" s="112"/>
      <c r="BS297" s="112"/>
      <c r="BT297" s="112"/>
      <c r="BU297" s="112"/>
      <c r="BV297" s="112"/>
      <c r="BW297" s="112"/>
      <c r="BX297" s="112"/>
      <c r="BY297" s="112"/>
      <c r="BZ297" s="112"/>
      <c r="CA297" s="112"/>
      <c r="CB297" s="112"/>
      <c r="CC297" s="112"/>
      <c r="CD297" s="112"/>
      <c r="CE297" s="112"/>
      <c r="CF297" s="112"/>
      <c r="CG297" s="112"/>
      <c r="CH297" s="112"/>
      <c r="CI297" s="112"/>
      <c r="CJ297" s="112"/>
      <c r="CK297" s="112"/>
      <c r="CL297" s="112"/>
      <c r="CM297" s="112"/>
      <c r="CN297" s="112"/>
      <c r="CO297" s="112"/>
      <c r="CP297" s="112"/>
      <c r="CQ297" s="112"/>
      <c r="CR297" s="112"/>
      <c r="CS297" s="112"/>
      <c r="CT297" s="112"/>
      <c r="CU297" s="112"/>
      <c r="CV297" s="112"/>
      <c r="CW297" s="112"/>
      <c r="CX297" s="112"/>
      <c r="CY297" s="112"/>
      <c r="CZ297" s="112"/>
      <c r="DA297" s="112"/>
      <c r="DB297" s="112"/>
      <c r="DC297" s="112"/>
      <c r="DD297" s="112"/>
      <c r="DE297" s="112"/>
      <c r="DF297" s="112"/>
      <c r="DG297" s="112"/>
      <c r="DH297" s="112"/>
      <c r="DI297" s="112"/>
      <c r="DJ297" s="112"/>
      <c r="DK297" s="112"/>
      <c r="DL297" s="112"/>
      <c r="DM297" s="112"/>
      <c r="DN297" s="112"/>
      <c r="DO297" s="112"/>
      <c r="DP297" s="112"/>
      <c r="DQ297" s="112"/>
      <c r="DR297" s="112"/>
      <c r="DS297" s="112"/>
      <c r="DT297" s="112"/>
      <c r="DU297" s="112"/>
      <c r="DV297" s="112"/>
      <c r="DW297" s="112"/>
      <c r="DX297" s="112"/>
      <c r="DY297" s="112"/>
      <c r="DZ297" s="112"/>
      <c r="EA297" s="112"/>
      <c r="EB297" s="112"/>
      <c r="EC297" s="112"/>
      <c r="ED297" s="112"/>
      <c r="EE297" s="112"/>
      <c r="EF297" s="112"/>
      <c r="EG297" s="112"/>
      <c r="EH297" s="112"/>
      <c r="EI297" s="112"/>
      <c r="EJ297" s="112"/>
      <c r="EK297" s="112"/>
      <c r="EL297" s="112"/>
    </row>
    <row r="298" spans="1:142" s="125" customFormat="1" x14ac:dyDescent="0.4">
      <c r="A298" s="142"/>
      <c r="B298" s="102"/>
      <c r="C298" s="102"/>
      <c r="D298" s="394"/>
      <c r="E298" s="396"/>
      <c r="F298" s="425"/>
      <c r="G298" s="233"/>
      <c r="H298" s="236"/>
      <c r="I298" s="236"/>
      <c r="J298" s="200"/>
      <c r="K298" s="160"/>
      <c r="L298" s="112"/>
      <c r="M298" s="112"/>
      <c r="N298" s="112"/>
      <c r="O298" s="112"/>
      <c r="P298" s="112"/>
      <c r="Q298" s="112"/>
      <c r="R298" s="112"/>
      <c r="S298" s="112"/>
      <c r="T298" s="112"/>
      <c r="U298" s="112"/>
      <c r="V298" s="112"/>
      <c r="W298" s="112"/>
      <c r="X298" s="112"/>
      <c r="Y298" s="112"/>
      <c r="Z298" s="112"/>
      <c r="AA298" s="112"/>
      <c r="AB298" s="112"/>
      <c r="AC298" s="112"/>
      <c r="AD298" s="112"/>
      <c r="AE298" s="112"/>
      <c r="AF298" s="112"/>
      <c r="AG298" s="112"/>
      <c r="AH298" s="112"/>
      <c r="AI298" s="112"/>
      <c r="AJ298" s="112"/>
      <c r="AK298" s="112"/>
      <c r="AL298" s="112"/>
      <c r="AM298" s="112"/>
      <c r="AN298" s="112"/>
      <c r="AO298" s="112"/>
      <c r="AP298" s="112"/>
      <c r="AQ298" s="112"/>
      <c r="AR298" s="112"/>
      <c r="AS298" s="112"/>
      <c r="AT298" s="112"/>
      <c r="AU298" s="112"/>
      <c r="AV298" s="112"/>
      <c r="AW298" s="112"/>
      <c r="AX298" s="112"/>
      <c r="AY298" s="112"/>
      <c r="AZ298" s="112"/>
      <c r="BA298" s="112"/>
      <c r="BB298" s="112"/>
      <c r="BC298" s="112"/>
      <c r="BD298" s="112"/>
      <c r="BE298" s="112"/>
      <c r="BF298" s="112"/>
      <c r="BG298" s="112"/>
      <c r="BH298" s="112"/>
      <c r="BI298" s="112"/>
      <c r="BJ298" s="112"/>
      <c r="BK298" s="112"/>
      <c r="BL298" s="112"/>
      <c r="BM298" s="112"/>
      <c r="BN298" s="112"/>
      <c r="BO298" s="112"/>
      <c r="BP298" s="112"/>
      <c r="BQ298" s="112"/>
      <c r="BR298" s="112"/>
      <c r="BS298" s="112"/>
      <c r="BT298" s="112"/>
      <c r="BU298" s="112"/>
      <c r="BV298" s="112"/>
      <c r="BW298" s="112"/>
      <c r="BX298" s="112"/>
      <c r="BY298" s="112"/>
      <c r="BZ298" s="112"/>
      <c r="CA298" s="112"/>
      <c r="CB298" s="112"/>
      <c r="CC298" s="112"/>
      <c r="CD298" s="112"/>
      <c r="CE298" s="112"/>
      <c r="CF298" s="112"/>
      <c r="CG298" s="112"/>
      <c r="CH298" s="112"/>
      <c r="CI298" s="112"/>
      <c r="CJ298" s="112"/>
      <c r="CK298" s="112"/>
      <c r="CL298" s="112"/>
      <c r="CM298" s="112"/>
      <c r="CN298" s="112"/>
      <c r="CO298" s="112"/>
      <c r="CP298" s="112"/>
      <c r="CQ298" s="112"/>
      <c r="CR298" s="112"/>
      <c r="CS298" s="112"/>
      <c r="CT298" s="112"/>
      <c r="CU298" s="112"/>
      <c r="CV298" s="112"/>
      <c r="CW298" s="112"/>
      <c r="CX298" s="112"/>
      <c r="CY298" s="112"/>
      <c r="CZ298" s="112"/>
      <c r="DA298" s="112"/>
      <c r="DB298" s="112"/>
      <c r="DC298" s="112"/>
      <c r="DD298" s="112"/>
      <c r="DE298" s="112"/>
      <c r="DF298" s="112"/>
      <c r="DG298" s="112"/>
      <c r="DH298" s="112"/>
      <c r="DI298" s="112"/>
      <c r="DJ298" s="112"/>
      <c r="DK298" s="112"/>
      <c r="DL298" s="112"/>
      <c r="DM298" s="112"/>
      <c r="DN298" s="112"/>
      <c r="DO298" s="112"/>
      <c r="DP298" s="112"/>
      <c r="DQ298" s="112"/>
      <c r="DR298" s="112"/>
      <c r="DS298" s="112"/>
      <c r="DT298" s="112"/>
      <c r="DU298" s="112"/>
      <c r="DV298" s="112"/>
      <c r="DW298" s="112"/>
      <c r="DX298" s="112"/>
      <c r="DY298" s="112"/>
      <c r="DZ298" s="112"/>
      <c r="EA298" s="112"/>
      <c r="EB298" s="112"/>
      <c r="EC298" s="112"/>
      <c r="ED298" s="112"/>
      <c r="EE298" s="112"/>
      <c r="EF298" s="112"/>
      <c r="EG298" s="112"/>
      <c r="EH298" s="112"/>
      <c r="EI298" s="112"/>
      <c r="EJ298" s="112"/>
      <c r="EK298" s="112"/>
      <c r="EL298" s="112"/>
    </row>
    <row r="299" spans="1:142" s="125" customFormat="1" ht="94.95" customHeight="1" thickBot="1" x14ac:dyDescent="0.45">
      <c r="A299" s="142"/>
      <c r="B299" s="102"/>
      <c r="C299" s="102"/>
      <c r="D299" s="394"/>
      <c r="E299" s="396"/>
      <c r="F299" s="426"/>
      <c r="G299" s="234"/>
      <c r="H299" s="237"/>
      <c r="I299" s="237"/>
      <c r="J299" s="201"/>
      <c r="K299" s="160"/>
      <c r="L299" s="112"/>
      <c r="M299" s="112"/>
      <c r="N299" s="112"/>
      <c r="O299" s="112"/>
      <c r="P299" s="112"/>
      <c r="Q299" s="112"/>
      <c r="R299" s="112"/>
      <c r="S299" s="112"/>
      <c r="T299" s="112"/>
      <c r="U299" s="112"/>
      <c r="V299" s="112"/>
      <c r="W299" s="112"/>
      <c r="X299" s="112"/>
      <c r="Y299" s="112"/>
      <c r="Z299" s="112"/>
      <c r="AA299" s="112"/>
      <c r="AB299" s="112"/>
      <c r="AC299" s="112"/>
      <c r="AD299" s="112"/>
      <c r="AE299" s="112"/>
      <c r="AF299" s="112"/>
      <c r="AG299" s="112"/>
      <c r="AH299" s="112"/>
      <c r="AI299" s="112"/>
      <c r="AJ299" s="112"/>
      <c r="AK299" s="112"/>
      <c r="AL299" s="112"/>
      <c r="AM299" s="112"/>
      <c r="AN299" s="112"/>
      <c r="AO299" s="112"/>
      <c r="AP299" s="112"/>
      <c r="AQ299" s="112"/>
      <c r="AR299" s="112"/>
      <c r="AS299" s="112"/>
      <c r="AT299" s="112"/>
      <c r="AU299" s="112"/>
      <c r="AV299" s="112"/>
      <c r="AW299" s="112"/>
      <c r="AX299" s="112"/>
      <c r="AY299" s="112"/>
      <c r="AZ299" s="112"/>
      <c r="BA299" s="112"/>
      <c r="BB299" s="112"/>
      <c r="BC299" s="112"/>
      <c r="BD299" s="112"/>
      <c r="BE299" s="112"/>
      <c r="BF299" s="112"/>
      <c r="BG299" s="112"/>
      <c r="BH299" s="112"/>
      <c r="BI299" s="112"/>
      <c r="BJ299" s="112"/>
      <c r="BK299" s="112"/>
      <c r="BL299" s="112"/>
      <c r="BM299" s="112"/>
      <c r="BN299" s="112"/>
      <c r="BO299" s="112"/>
      <c r="BP299" s="112"/>
      <c r="BQ299" s="112"/>
      <c r="BR299" s="112"/>
      <c r="BS299" s="112"/>
      <c r="BT299" s="112"/>
      <c r="BU299" s="112"/>
      <c r="BV299" s="112"/>
      <c r="BW299" s="112"/>
      <c r="BX299" s="112"/>
      <c r="BY299" s="112"/>
      <c r="BZ299" s="112"/>
      <c r="CA299" s="112"/>
      <c r="CB299" s="112"/>
      <c r="CC299" s="112"/>
      <c r="CD299" s="112"/>
      <c r="CE299" s="112"/>
      <c r="CF299" s="112"/>
      <c r="CG299" s="112"/>
      <c r="CH299" s="112"/>
      <c r="CI299" s="112"/>
      <c r="CJ299" s="112"/>
      <c r="CK299" s="112"/>
      <c r="CL299" s="112"/>
      <c r="CM299" s="112"/>
      <c r="CN299" s="112"/>
      <c r="CO299" s="112"/>
      <c r="CP299" s="112"/>
      <c r="CQ299" s="112"/>
      <c r="CR299" s="112"/>
      <c r="CS299" s="112"/>
      <c r="CT299" s="112"/>
      <c r="CU299" s="112"/>
      <c r="CV299" s="112"/>
      <c r="CW299" s="112"/>
      <c r="CX299" s="112"/>
      <c r="CY299" s="112"/>
      <c r="CZ299" s="112"/>
      <c r="DA299" s="112"/>
      <c r="DB299" s="112"/>
      <c r="DC299" s="112"/>
      <c r="DD299" s="112"/>
      <c r="DE299" s="112"/>
      <c r="DF299" s="112"/>
      <c r="DG299" s="112"/>
      <c r="DH299" s="112"/>
      <c r="DI299" s="112"/>
      <c r="DJ299" s="112"/>
      <c r="DK299" s="112"/>
      <c r="DL299" s="112"/>
      <c r="DM299" s="112"/>
      <c r="DN299" s="112"/>
      <c r="DO299" s="112"/>
      <c r="DP299" s="112"/>
      <c r="DQ299" s="112"/>
      <c r="DR299" s="112"/>
      <c r="DS299" s="112"/>
      <c r="DT299" s="112"/>
      <c r="DU299" s="112"/>
      <c r="DV299" s="112"/>
      <c r="DW299" s="112"/>
      <c r="DX299" s="112"/>
      <c r="DY299" s="112"/>
      <c r="DZ299" s="112"/>
      <c r="EA299" s="112"/>
      <c r="EB299" s="112"/>
      <c r="EC299" s="112"/>
      <c r="ED299" s="112"/>
      <c r="EE299" s="112"/>
      <c r="EF299" s="112"/>
      <c r="EG299" s="112"/>
      <c r="EH299" s="112"/>
      <c r="EI299" s="112"/>
      <c r="EJ299" s="112"/>
      <c r="EK299" s="112"/>
      <c r="EL299" s="112"/>
    </row>
    <row r="300" spans="1:142" s="125" customFormat="1" ht="20.25" customHeight="1" x14ac:dyDescent="0.4">
      <c r="A300" s="142"/>
      <c r="B300" s="102"/>
      <c r="C300" s="102"/>
      <c r="D300" s="400" t="s">
        <v>1041</v>
      </c>
      <c r="E300" s="401" t="s">
        <v>956</v>
      </c>
      <c r="F300" s="397" t="s">
        <v>957</v>
      </c>
      <c r="G300" s="193"/>
      <c r="H300" s="196"/>
      <c r="I300" s="196"/>
      <c r="J300" s="199"/>
      <c r="K300" s="160"/>
      <c r="L300" s="112"/>
      <c r="M300" s="112"/>
      <c r="N300" s="112"/>
      <c r="O300" s="112"/>
      <c r="P300" s="112"/>
      <c r="Q300" s="112"/>
      <c r="R300" s="112"/>
      <c r="S300" s="112"/>
      <c r="T300" s="112"/>
      <c r="U300" s="112"/>
      <c r="V300" s="112"/>
      <c r="W300" s="112"/>
      <c r="X300" s="112"/>
      <c r="Y300" s="112"/>
      <c r="Z300" s="112"/>
      <c r="AA300" s="112"/>
      <c r="AB300" s="112"/>
      <c r="AC300" s="112"/>
      <c r="AD300" s="112"/>
      <c r="AE300" s="112"/>
      <c r="AF300" s="112"/>
      <c r="AG300" s="112"/>
      <c r="AH300" s="112"/>
      <c r="AI300" s="112"/>
      <c r="AJ300" s="112"/>
      <c r="AK300" s="112"/>
      <c r="AL300" s="112"/>
      <c r="AM300" s="112"/>
      <c r="AN300" s="112"/>
      <c r="AO300" s="112"/>
      <c r="AP300" s="112"/>
      <c r="AQ300" s="112"/>
      <c r="AR300" s="112"/>
      <c r="AS300" s="112"/>
      <c r="AT300" s="112"/>
      <c r="AU300" s="112"/>
      <c r="AV300" s="112"/>
      <c r="AW300" s="112"/>
      <c r="AX300" s="112"/>
      <c r="AY300" s="112"/>
      <c r="AZ300" s="112"/>
      <c r="BA300" s="112"/>
      <c r="BB300" s="112"/>
      <c r="BC300" s="112"/>
      <c r="BD300" s="112"/>
      <c r="BE300" s="112"/>
      <c r="BF300" s="112"/>
      <c r="BG300" s="112"/>
      <c r="BH300" s="112"/>
      <c r="BI300" s="112"/>
      <c r="BJ300" s="112"/>
      <c r="BK300" s="112"/>
      <c r="BL300" s="112"/>
      <c r="BM300" s="112"/>
      <c r="BN300" s="112"/>
      <c r="BO300" s="112"/>
      <c r="BP300" s="112"/>
      <c r="BQ300" s="112"/>
      <c r="BR300" s="112"/>
      <c r="BS300" s="112"/>
      <c r="BT300" s="112"/>
      <c r="BU300" s="112"/>
      <c r="BV300" s="112"/>
      <c r="BW300" s="112"/>
      <c r="BX300" s="112"/>
      <c r="BY300" s="112"/>
      <c r="BZ300" s="112"/>
      <c r="CA300" s="112"/>
      <c r="CB300" s="112"/>
      <c r="CC300" s="112"/>
      <c r="CD300" s="112"/>
      <c r="CE300" s="112"/>
      <c r="CF300" s="112"/>
      <c r="CG300" s="112"/>
      <c r="CH300" s="112"/>
      <c r="CI300" s="112"/>
      <c r="CJ300" s="112"/>
      <c r="CK300" s="112"/>
      <c r="CL300" s="112"/>
      <c r="CM300" s="112"/>
      <c r="CN300" s="112"/>
      <c r="CO300" s="112"/>
      <c r="CP300" s="112"/>
      <c r="CQ300" s="112"/>
      <c r="CR300" s="112"/>
      <c r="CS300" s="112"/>
      <c r="CT300" s="112"/>
      <c r="CU300" s="112"/>
      <c r="CV300" s="112"/>
      <c r="CW300" s="112"/>
      <c r="CX300" s="112"/>
      <c r="CY300" s="112"/>
      <c r="CZ300" s="112"/>
      <c r="DA300" s="112"/>
      <c r="DB300" s="112"/>
      <c r="DC300" s="112"/>
      <c r="DD300" s="112"/>
      <c r="DE300" s="112"/>
      <c r="DF300" s="112"/>
      <c r="DG300" s="112"/>
      <c r="DH300" s="112"/>
      <c r="DI300" s="112"/>
      <c r="DJ300" s="112"/>
      <c r="DK300" s="112"/>
      <c r="DL300" s="112"/>
      <c r="DM300" s="112"/>
      <c r="DN300" s="112"/>
      <c r="DO300" s="112"/>
      <c r="DP300" s="112"/>
      <c r="DQ300" s="112"/>
      <c r="DR300" s="112"/>
      <c r="DS300" s="112"/>
      <c r="DT300" s="112"/>
      <c r="DU300" s="112"/>
      <c r="DV300" s="112"/>
      <c r="DW300" s="112"/>
      <c r="DX300" s="112"/>
      <c r="DY300" s="112"/>
      <c r="DZ300" s="112"/>
      <c r="EA300" s="112"/>
      <c r="EB300" s="112"/>
      <c r="EC300" s="112"/>
      <c r="ED300" s="112"/>
      <c r="EE300" s="112"/>
      <c r="EF300" s="112"/>
      <c r="EG300" s="112"/>
      <c r="EH300" s="112"/>
      <c r="EI300" s="112"/>
      <c r="EJ300" s="112"/>
      <c r="EK300" s="112"/>
      <c r="EL300" s="112"/>
    </row>
    <row r="301" spans="1:142" s="125" customFormat="1" ht="20.25" customHeight="1" x14ac:dyDescent="0.4">
      <c r="A301" s="142"/>
      <c r="B301" s="102"/>
      <c r="C301" s="102"/>
      <c r="D301" s="394"/>
      <c r="E301" s="396"/>
      <c r="F301" s="398"/>
      <c r="G301" s="194"/>
      <c r="H301" s="197"/>
      <c r="I301" s="197"/>
      <c r="J301" s="200"/>
      <c r="K301" s="160"/>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c r="AT301" s="112"/>
      <c r="AU301" s="112"/>
      <c r="AV301" s="112"/>
      <c r="AW301" s="112"/>
      <c r="AX301" s="112"/>
      <c r="AY301" s="112"/>
      <c r="AZ301" s="112"/>
      <c r="BA301" s="112"/>
      <c r="BB301" s="112"/>
      <c r="BC301" s="112"/>
      <c r="BD301" s="112"/>
      <c r="BE301" s="112"/>
      <c r="BF301" s="112"/>
      <c r="BG301" s="112"/>
      <c r="BH301" s="112"/>
      <c r="BI301" s="112"/>
      <c r="BJ301" s="112"/>
      <c r="BK301" s="112"/>
      <c r="BL301" s="112"/>
      <c r="BM301" s="112"/>
      <c r="BN301" s="112"/>
      <c r="BO301" s="112"/>
      <c r="BP301" s="112"/>
      <c r="BQ301" s="112"/>
      <c r="BR301" s="112"/>
      <c r="BS301" s="112"/>
      <c r="BT301" s="112"/>
      <c r="BU301" s="112"/>
      <c r="BV301" s="112"/>
      <c r="BW301" s="112"/>
      <c r="BX301" s="112"/>
      <c r="BY301" s="112"/>
      <c r="BZ301" s="112"/>
      <c r="CA301" s="112"/>
      <c r="CB301" s="112"/>
      <c r="CC301" s="112"/>
      <c r="CD301" s="112"/>
      <c r="CE301" s="112"/>
      <c r="CF301" s="112"/>
      <c r="CG301" s="112"/>
      <c r="CH301" s="112"/>
      <c r="CI301" s="112"/>
      <c r="CJ301" s="112"/>
      <c r="CK301" s="112"/>
      <c r="CL301" s="112"/>
      <c r="CM301" s="112"/>
      <c r="CN301" s="112"/>
      <c r="CO301" s="112"/>
      <c r="CP301" s="112"/>
      <c r="CQ301" s="112"/>
      <c r="CR301" s="112"/>
      <c r="CS301" s="112"/>
      <c r="CT301" s="112"/>
      <c r="CU301" s="112"/>
      <c r="CV301" s="112"/>
      <c r="CW301" s="112"/>
      <c r="CX301" s="112"/>
      <c r="CY301" s="112"/>
      <c r="CZ301" s="112"/>
      <c r="DA301" s="112"/>
      <c r="DB301" s="112"/>
      <c r="DC301" s="112"/>
      <c r="DD301" s="112"/>
      <c r="DE301" s="112"/>
      <c r="DF301" s="112"/>
      <c r="DG301" s="112"/>
      <c r="DH301" s="112"/>
      <c r="DI301" s="112"/>
      <c r="DJ301" s="112"/>
      <c r="DK301" s="112"/>
      <c r="DL301" s="112"/>
      <c r="DM301" s="112"/>
      <c r="DN301" s="112"/>
      <c r="DO301" s="112"/>
      <c r="DP301" s="112"/>
      <c r="DQ301" s="112"/>
      <c r="DR301" s="112"/>
      <c r="DS301" s="112"/>
      <c r="DT301" s="112"/>
      <c r="DU301" s="112"/>
      <c r="DV301" s="112"/>
      <c r="DW301" s="112"/>
      <c r="DX301" s="112"/>
      <c r="DY301" s="112"/>
      <c r="DZ301" s="112"/>
      <c r="EA301" s="112"/>
      <c r="EB301" s="112"/>
      <c r="EC301" s="112"/>
      <c r="ED301" s="112"/>
      <c r="EE301" s="112"/>
      <c r="EF301" s="112"/>
      <c r="EG301" s="112"/>
      <c r="EH301" s="112"/>
      <c r="EI301" s="112"/>
      <c r="EJ301" s="112"/>
      <c r="EK301" s="112"/>
      <c r="EL301" s="112"/>
    </row>
    <row r="302" spans="1:142" s="125" customFormat="1" ht="20.25" customHeight="1" x14ac:dyDescent="0.4">
      <c r="A302" s="142"/>
      <c r="B302" s="102"/>
      <c r="C302" s="102"/>
      <c r="D302" s="394"/>
      <c r="E302" s="396"/>
      <c r="F302" s="398"/>
      <c r="G302" s="194"/>
      <c r="H302" s="197"/>
      <c r="I302" s="197"/>
      <c r="J302" s="200"/>
      <c r="K302" s="160"/>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c r="AT302" s="112"/>
      <c r="AU302" s="112"/>
      <c r="AV302" s="112"/>
      <c r="AW302" s="112"/>
      <c r="AX302" s="112"/>
      <c r="AY302" s="112"/>
      <c r="AZ302" s="112"/>
      <c r="BA302" s="112"/>
      <c r="BB302" s="112"/>
      <c r="BC302" s="112"/>
      <c r="BD302" s="112"/>
      <c r="BE302" s="112"/>
      <c r="BF302" s="112"/>
      <c r="BG302" s="112"/>
      <c r="BH302" s="112"/>
      <c r="BI302" s="112"/>
      <c r="BJ302" s="112"/>
      <c r="BK302" s="112"/>
      <c r="BL302" s="112"/>
      <c r="BM302" s="112"/>
      <c r="BN302" s="112"/>
      <c r="BO302" s="112"/>
      <c r="BP302" s="112"/>
      <c r="BQ302" s="112"/>
      <c r="BR302" s="112"/>
      <c r="BS302" s="112"/>
      <c r="BT302" s="112"/>
      <c r="BU302" s="112"/>
      <c r="BV302" s="112"/>
      <c r="BW302" s="112"/>
      <c r="BX302" s="112"/>
      <c r="BY302" s="112"/>
      <c r="BZ302" s="112"/>
      <c r="CA302" s="112"/>
      <c r="CB302" s="112"/>
      <c r="CC302" s="112"/>
      <c r="CD302" s="112"/>
      <c r="CE302" s="112"/>
      <c r="CF302" s="112"/>
      <c r="CG302" s="112"/>
      <c r="CH302" s="112"/>
      <c r="CI302" s="112"/>
      <c r="CJ302" s="112"/>
      <c r="CK302" s="112"/>
      <c r="CL302" s="112"/>
      <c r="CM302" s="112"/>
      <c r="CN302" s="112"/>
      <c r="CO302" s="112"/>
      <c r="CP302" s="112"/>
      <c r="CQ302" s="112"/>
      <c r="CR302" s="112"/>
      <c r="CS302" s="112"/>
      <c r="CT302" s="112"/>
      <c r="CU302" s="112"/>
      <c r="CV302" s="112"/>
      <c r="CW302" s="112"/>
      <c r="CX302" s="112"/>
      <c r="CY302" s="112"/>
      <c r="CZ302" s="112"/>
      <c r="DA302" s="112"/>
      <c r="DB302" s="112"/>
      <c r="DC302" s="112"/>
      <c r="DD302" s="112"/>
      <c r="DE302" s="112"/>
      <c r="DF302" s="112"/>
      <c r="DG302" s="112"/>
      <c r="DH302" s="112"/>
      <c r="DI302" s="112"/>
      <c r="DJ302" s="112"/>
      <c r="DK302" s="112"/>
      <c r="DL302" s="112"/>
      <c r="DM302" s="112"/>
      <c r="DN302" s="112"/>
      <c r="DO302" s="112"/>
      <c r="DP302" s="112"/>
      <c r="DQ302" s="112"/>
      <c r="DR302" s="112"/>
      <c r="DS302" s="112"/>
      <c r="DT302" s="112"/>
      <c r="DU302" s="112"/>
      <c r="DV302" s="112"/>
      <c r="DW302" s="112"/>
      <c r="DX302" s="112"/>
      <c r="DY302" s="112"/>
      <c r="DZ302" s="112"/>
      <c r="EA302" s="112"/>
      <c r="EB302" s="112"/>
      <c r="EC302" s="112"/>
      <c r="ED302" s="112"/>
      <c r="EE302" s="112"/>
      <c r="EF302" s="112"/>
      <c r="EG302" s="112"/>
      <c r="EH302" s="112"/>
      <c r="EI302" s="112"/>
      <c r="EJ302" s="112"/>
      <c r="EK302" s="112"/>
      <c r="EL302" s="112"/>
    </row>
    <row r="303" spans="1:142" s="125" customFormat="1" ht="20.25" customHeight="1" x14ac:dyDescent="0.4">
      <c r="A303" s="142"/>
      <c r="B303" s="102"/>
      <c r="C303" s="102"/>
      <c r="D303" s="394"/>
      <c r="E303" s="396"/>
      <c r="F303" s="398"/>
      <c r="G303" s="194"/>
      <c r="H303" s="197"/>
      <c r="I303" s="197"/>
      <c r="J303" s="200"/>
      <c r="K303" s="160"/>
      <c r="L303" s="112"/>
      <c r="M303" s="112"/>
      <c r="N303" s="112"/>
      <c r="O303" s="112"/>
      <c r="P303" s="112"/>
      <c r="Q303" s="112"/>
      <c r="R303" s="112"/>
      <c r="S303" s="112"/>
      <c r="T303" s="112"/>
      <c r="U303" s="112"/>
      <c r="V303" s="112"/>
      <c r="W303" s="112"/>
      <c r="X303" s="112"/>
      <c r="Y303" s="112"/>
      <c r="Z303" s="112"/>
      <c r="AA303" s="112"/>
      <c r="AB303" s="112"/>
      <c r="AC303" s="112"/>
      <c r="AD303" s="112"/>
      <c r="AE303" s="112"/>
      <c r="AF303" s="112"/>
      <c r="AG303" s="112"/>
      <c r="AH303" s="112"/>
      <c r="AI303" s="112"/>
      <c r="AJ303" s="112"/>
      <c r="AK303" s="112"/>
      <c r="AL303" s="112"/>
      <c r="AM303" s="112"/>
      <c r="AN303" s="112"/>
      <c r="AO303" s="112"/>
      <c r="AP303" s="112"/>
      <c r="AQ303" s="112"/>
      <c r="AR303" s="112"/>
      <c r="AS303" s="112"/>
      <c r="AT303" s="112"/>
      <c r="AU303" s="112"/>
      <c r="AV303" s="112"/>
      <c r="AW303" s="112"/>
      <c r="AX303" s="112"/>
      <c r="AY303" s="112"/>
      <c r="AZ303" s="112"/>
      <c r="BA303" s="112"/>
      <c r="BB303" s="112"/>
      <c r="BC303" s="112"/>
      <c r="BD303" s="112"/>
      <c r="BE303" s="112"/>
      <c r="BF303" s="112"/>
      <c r="BG303" s="112"/>
      <c r="BH303" s="112"/>
      <c r="BI303" s="112"/>
      <c r="BJ303" s="112"/>
      <c r="BK303" s="112"/>
      <c r="BL303" s="112"/>
      <c r="BM303" s="112"/>
      <c r="BN303" s="112"/>
      <c r="BO303" s="112"/>
      <c r="BP303" s="112"/>
      <c r="BQ303" s="112"/>
      <c r="BR303" s="112"/>
      <c r="BS303" s="112"/>
      <c r="BT303" s="112"/>
      <c r="BU303" s="112"/>
      <c r="BV303" s="112"/>
      <c r="BW303" s="112"/>
      <c r="BX303" s="112"/>
      <c r="BY303" s="112"/>
      <c r="BZ303" s="112"/>
      <c r="CA303" s="112"/>
      <c r="CB303" s="112"/>
      <c r="CC303" s="112"/>
      <c r="CD303" s="112"/>
      <c r="CE303" s="112"/>
      <c r="CF303" s="112"/>
      <c r="CG303" s="112"/>
      <c r="CH303" s="112"/>
      <c r="CI303" s="112"/>
      <c r="CJ303" s="112"/>
      <c r="CK303" s="112"/>
      <c r="CL303" s="112"/>
      <c r="CM303" s="112"/>
      <c r="CN303" s="112"/>
      <c r="CO303" s="112"/>
      <c r="CP303" s="112"/>
      <c r="CQ303" s="112"/>
      <c r="CR303" s="112"/>
      <c r="CS303" s="112"/>
      <c r="CT303" s="112"/>
      <c r="CU303" s="112"/>
      <c r="CV303" s="112"/>
      <c r="CW303" s="112"/>
      <c r="CX303" s="112"/>
      <c r="CY303" s="112"/>
      <c r="CZ303" s="112"/>
      <c r="DA303" s="112"/>
      <c r="DB303" s="112"/>
      <c r="DC303" s="112"/>
      <c r="DD303" s="112"/>
      <c r="DE303" s="112"/>
      <c r="DF303" s="112"/>
      <c r="DG303" s="112"/>
      <c r="DH303" s="112"/>
      <c r="DI303" s="112"/>
      <c r="DJ303" s="112"/>
      <c r="DK303" s="112"/>
      <c r="DL303" s="112"/>
      <c r="DM303" s="112"/>
      <c r="DN303" s="112"/>
      <c r="DO303" s="112"/>
      <c r="DP303" s="112"/>
      <c r="DQ303" s="112"/>
      <c r="DR303" s="112"/>
      <c r="DS303" s="112"/>
      <c r="DT303" s="112"/>
      <c r="DU303" s="112"/>
      <c r="DV303" s="112"/>
      <c r="DW303" s="112"/>
      <c r="DX303" s="112"/>
      <c r="DY303" s="112"/>
      <c r="DZ303" s="112"/>
      <c r="EA303" s="112"/>
      <c r="EB303" s="112"/>
      <c r="EC303" s="112"/>
      <c r="ED303" s="112"/>
      <c r="EE303" s="112"/>
      <c r="EF303" s="112"/>
      <c r="EG303" s="112"/>
      <c r="EH303" s="112"/>
      <c r="EI303" s="112"/>
      <c r="EJ303" s="112"/>
      <c r="EK303" s="112"/>
      <c r="EL303" s="112"/>
    </row>
    <row r="304" spans="1:142" s="125" customFormat="1" ht="20.25" customHeight="1" x14ac:dyDescent="0.4">
      <c r="A304" s="142"/>
      <c r="B304" s="102"/>
      <c r="C304" s="102"/>
      <c r="D304" s="394"/>
      <c r="E304" s="396"/>
      <c r="F304" s="398"/>
      <c r="G304" s="194"/>
      <c r="H304" s="197"/>
      <c r="I304" s="197"/>
      <c r="J304" s="200"/>
      <c r="K304" s="160"/>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c r="AT304" s="112"/>
      <c r="AU304" s="112"/>
      <c r="AV304" s="112"/>
      <c r="AW304" s="112"/>
      <c r="AX304" s="112"/>
      <c r="AY304" s="112"/>
      <c r="AZ304" s="112"/>
      <c r="BA304" s="112"/>
      <c r="BB304" s="112"/>
      <c r="BC304" s="112"/>
      <c r="BD304" s="112"/>
      <c r="BE304" s="112"/>
      <c r="BF304" s="112"/>
      <c r="BG304" s="112"/>
      <c r="BH304" s="112"/>
      <c r="BI304" s="112"/>
      <c r="BJ304" s="112"/>
      <c r="BK304" s="112"/>
      <c r="BL304" s="112"/>
      <c r="BM304" s="112"/>
      <c r="BN304" s="112"/>
      <c r="BO304" s="112"/>
      <c r="BP304" s="112"/>
      <c r="BQ304" s="112"/>
      <c r="BR304" s="112"/>
      <c r="BS304" s="112"/>
      <c r="BT304" s="112"/>
      <c r="BU304" s="112"/>
      <c r="BV304" s="112"/>
      <c r="BW304" s="112"/>
      <c r="BX304" s="112"/>
      <c r="BY304" s="112"/>
      <c r="BZ304" s="112"/>
      <c r="CA304" s="112"/>
      <c r="CB304" s="112"/>
      <c r="CC304" s="112"/>
      <c r="CD304" s="112"/>
      <c r="CE304" s="112"/>
      <c r="CF304" s="112"/>
      <c r="CG304" s="112"/>
      <c r="CH304" s="112"/>
      <c r="CI304" s="112"/>
      <c r="CJ304" s="112"/>
      <c r="CK304" s="112"/>
      <c r="CL304" s="112"/>
      <c r="CM304" s="112"/>
      <c r="CN304" s="112"/>
      <c r="CO304" s="112"/>
      <c r="CP304" s="112"/>
      <c r="CQ304" s="112"/>
      <c r="CR304" s="112"/>
      <c r="CS304" s="112"/>
      <c r="CT304" s="112"/>
      <c r="CU304" s="112"/>
      <c r="CV304" s="112"/>
      <c r="CW304" s="112"/>
      <c r="CX304" s="112"/>
      <c r="CY304" s="112"/>
      <c r="CZ304" s="112"/>
      <c r="DA304" s="112"/>
      <c r="DB304" s="112"/>
      <c r="DC304" s="112"/>
      <c r="DD304" s="112"/>
      <c r="DE304" s="112"/>
      <c r="DF304" s="112"/>
      <c r="DG304" s="112"/>
      <c r="DH304" s="112"/>
      <c r="DI304" s="112"/>
      <c r="DJ304" s="112"/>
      <c r="DK304" s="112"/>
      <c r="DL304" s="112"/>
      <c r="DM304" s="112"/>
      <c r="DN304" s="112"/>
      <c r="DO304" s="112"/>
      <c r="DP304" s="112"/>
      <c r="DQ304" s="112"/>
      <c r="DR304" s="112"/>
      <c r="DS304" s="112"/>
      <c r="DT304" s="112"/>
      <c r="DU304" s="112"/>
      <c r="DV304" s="112"/>
      <c r="DW304" s="112"/>
      <c r="DX304" s="112"/>
      <c r="DY304" s="112"/>
      <c r="DZ304" s="112"/>
      <c r="EA304" s="112"/>
      <c r="EB304" s="112"/>
      <c r="EC304" s="112"/>
      <c r="ED304" s="112"/>
      <c r="EE304" s="112"/>
      <c r="EF304" s="112"/>
      <c r="EG304" s="112"/>
      <c r="EH304" s="112"/>
      <c r="EI304" s="112"/>
      <c r="EJ304" s="112"/>
      <c r="EK304" s="112"/>
      <c r="EL304" s="112"/>
    </row>
    <row r="305" spans="1:142" s="125" customFormat="1" ht="20.25" customHeight="1" x14ac:dyDescent="0.4">
      <c r="A305" s="142"/>
      <c r="B305" s="102"/>
      <c r="C305" s="102"/>
      <c r="D305" s="394"/>
      <c r="E305" s="396"/>
      <c r="F305" s="398"/>
      <c r="G305" s="194"/>
      <c r="H305" s="197"/>
      <c r="I305" s="197"/>
      <c r="J305" s="200"/>
      <c r="K305" s="160"/>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c r="AT305" s="112"/>
      <c r="AU305" s="112"/>
      <c r="AV305" s="112"/>
      <c r="AW305" s="112"/>
      <c r="AX305" s="112"/>
      <c r="AY305" s="112"/>
      <c r="AZ305" s="112"/>
      <c r="BA305" s="112"/>
      <c r="BB305" s="112"/>
      <c r="BC305" s="112"/>
      <c r="BD305" s="112"/>
      <c r="BE305" s="112"/>
      <c r="BF305" s="112"/>
      <c r="BG305" s="112"/>
      <c r="BH305" s="112"/>
      <c r="BI305" s="112"/>
      <c r="BJ305" s="112"/>
      <c r="BK305" s="112"/>
      <c r="BL305" s="112"/>
      <c r="BM305" s="112"/>
      <c r="BN305" s="112"/>
      <c r="BO305" s="112"/>
      <c r="BP305" s="112"/>
      <c r="BQ305" s="112"/>
      <c r="BR305" s="112"/>
      <c r="BS305" s="112"/>
      <c r="BT305" s="112"/>
      <c r="BU305" s="112"/>
      <c r="BV305" s="112"/>
      <c r="BW305" s="112"/>
      <c r="BX305" s="112"/>
      <c r="BY305" s="112"/>
      <c r="BZ305" s="112"/>
      <c r="CA305" s="112"/>
      <c r="CB305" s="112"/>
      <c r="CC305" s="112"/>
      <c r="CD305" s="112"/>
      <c r="CE305" s="112"/>
      <c r="CF305" s="112"/>
      <c r="CG305" s="112"/>
      <c r="CH305" s="112"/>
      <c r="CI305" s="112"/>
      <c r="CJ305" s="112"/>
      <c r="CK305" s="112"/>
      <c r="CL305" s="112"/>
      <c r="CM305" s="112"/>
      <c r="CN305" s="112"/>
      <c r="CO305" s="112"/>
      <c r="CP305" s="112"/>
      <c r="CQ305" s="112"/>
      <c r="CR305" s="112"/>
      <c r="CS305" s="112"/>
      <c r="CT305" s="112"/>
      <c r="CU305" s="112"/>
      <c r="CV305" s="112"/>
      <c r="CW305" s="112"/>
      <c r="CX305" s="112"/>
      <c r="CY305" s="112"/>
      <c r="CZ305" s="112"/>
      <c r="DA305" s="112"/>
      <c r="DB305" s="112"/>
      <c r="DC305" s="112"/>
      <c r="DD305" s="112"/>
      <c r="DE305" s="112"/>
      <c r="DF305" s="112"/>
      <c r="DG305" s="112"/>
      <c r="DH305" s="112"/>
      <c r="DI305" s="112"/>
      <c r="DJ305" s="112"/>
      <c r="DK305" s="112"/>
      <c r="DL305" s="112"/>
      <c r="DM305" s="112"/>
      <c r="DN305" s="112"/>
      <c r="DO305" s="112"/>
      <c r="DP305" s="112"/>
      <c r="DQ305" s="112"/>
      <c r="DR305" s="112"/>
      <c r="DS305" s="112"/>
      <c r="DT305" s="112"/>
      <c r="DU305" s="112"/>
      <c r="DV305" s="112"/>
      <c r="DW305" s="112"/>
      <c r="DX305" s="112"/>
      <c r="DY305" s="112"/>
      <c r="DZ305" s="112"/>
      <c r="EA305" s="112"/>
      <c r="EB305" s="112"/>
      <c r="EC305" s="112"/>
      <c r="ED305" s="112"/>
      <c r="EE305" s="112"/>
      <c r="EF305" s="112"/>
      <c r="EG305" s="112"/>
      <c r="EH305" s="112"/>
      <c r="EI305" s="112"/>
      <c r="EJ305" s="112"/>
      <c r="EK305" s="112"/>
      <c r="EL305" s="112"/>
    </row>
    <row r="306" spans="1:142" s="125" customFormat="1" ht="20.25" customHeight="1" x14ac:dyDescent="0.4">
      <c r="A306" s="142"/>
      <c r="B306" s="102"/>
      <c r="C306" s="102"/>
      <c r="D306" s="394"/>
      <c r="E306" s="396"/>
      <c r="F306" s="398"/>
      <c r="G306" s="194"/>
      <c r="H306" s="197"/>
      <c r="I306" s="197"/>
      <c r="J306" s="200"/>
      <c r="K306" s="160"/>
      <c r="L306" s="112"/>
      <c r="M306" s="112"/>
      <c r="N306" s="112"/>
      <c r="O306" s="112"/>
      <c r="P306" s="112"/>
      <c r="Q306" s="112"/>
      <c r="R306" s="112"/>
      <c r="S306" s="112"/>
      <c r="T306" s="112"/>
      <c r="U306" s="112"/>
      <c r="V306" s="112"/>
      <c r="W306" s="112"/>
      <c r="X306" s="112"/>
      <c r="Y306" s="112"/>
      <c r="Z306" s="112"/>
      <c r="AA306" s="112"/>
      <c r="AB306" s="112"/>
      <c r="AC306" s="112"/>
      <c r="AD306" s="112"/>
      <c r="AE306" s="112"/>
      <c r="AF306" s="112"/>
      <c r="AG306" s="112"/>
      <c r="AH306" s="112"/>
      <c r="AI306" s="112"/>
      <c r="AJ306" s="112"/>
      <c r="AK306" s="112"/>
      <c r="AL306" s="112"/>
      <c r="AM306" s="112"/>
      <c r="AN306" s="112"/>
      <c r="AO306" s="112"/>
      <c r="AP306" s="112"/>
      <c r="AQ306" s="112"/>
      <c r="AR306" s="112"/>
      <c r="AS306" s="112"/>
      <c r="AT306" s="112"/>
      <c r="AU306" s="112"/>
      <c r="AV306" s="112"/>
      <c r="AW306" s="112"/>
      <c r="AX306" s="112"/>
      <c r="AY306" s="112"/>
      <c r="AZ306" s="112"/>
      <c r="BA306" s="112"/>
      <c r="BB306" s="112"/>
      <c r="BC306" s="112"/>
      <c r="BD306" s="112"/>
      <c r="BE306" s="112"/>
      <c r="BF306" s="112"/>
      <c r="BG306" s="112"/>
      <c r="BH306" s="112"/>
      <c r="BI306" s="112"/>
      <c r="BJ306" s="112"/>
      <c r="BK306" s="112"/>
      <c r="BL306" s="112"/>
      <c r="BM306" s="112"/>
      <c r="BN306" s="112"/>
      <c r="BO306" s="112"/>
      <c r="BP306" s="112"/>
      <c r="BQ306" s="112"/>
      <c r="BR306" s="112"/>
      <c r="BS306" s="112"/>
      <c r="BT306" s="112"/>
      <c r="BU306" s="112"/>
      <c r="BV306" s="112"/>
      <c r="BW306" s="112"/>
      <c r="BX306" s="112"/>
      <c r="BY306" s="112"/>
      <c r="BZ306" s="112"/>
      <c r="CA306" s="112"/>
      <c r="CB306" s="112"/>
      <c r="CC306" s="112"/>
      <c r="CD306" s="112"/>
      <c r="CE306" s="112"/>
      <c r="CF306" s="112"/>
      <c r="CG306" s="112"/>
      <c r="CH306" s="112"/>
      <c r="CI306" s="112"/>
      <c r="CJ306" s="112"/>
      <c r="CK306" s="112"/>
      <c r="CL306" s="112"/>
      <c r="CM306" s="112"/>
      <c r="CN306" s="112"/>
      <c r="CO306" s="112"/>
      <c r="CP306" s="112"/>
      <c r="CQ306" s="112"/>
      <c r="CR306" s="112"/>
      <c r="CS306" s="112"/>
      <c r="CT306" s="112"/>
      <c r="CU306" s="112"/>
      <c r="CV306" s="112"/>
      <c r="CW306" s="112"/>
      <c r="CX306" s="112"/>
      <c r="CY306" s="112"/>
      <c r="CZ306" s="112"/>
      <c r="DA306" s="112"/>
      <c r="DB306" s="112"/>
      <c r="DC306" s="112"/>
      <c r="DD306" s="112"/>
      <c r="DE306" s="112"/>
      <c r="DF306" s="112"/>
      <c r="DG306" s="112"/>
      <c r="DH306" s="112"/>
      <c r="DI306" s="112"/>
      <c r="DJ306" s="112"/>
      <c r="DK306" s="112"/>
      <c r="DL306" s="112"/>
      <c r="DM306" s="112"/>
      <c r="DN306" s="112"/>
      <c r="DO306" s="112"/>
      <c r="DP306" s="112"/>
      <c r="DQ306" s="112"/>
      <c r="DR306" s="112"/>
      <c r="DS306" s="112"/>
      <c r="DT306" s="112"/>
      <c r="DU306" s="112"/>
      <c r="DV306" s="112"/>
      <c r="DW306" s="112"/>
      <c r="DX306" s="112"/>
      <c r="DY306" s="112"/>
      <c r="DZ306" s="112"/>
      <c r="EA306" s="112"/>
      <c r="EB306" s="112"/>
      <c r="EC306" s="112"/>
      <c r="ED306" s="112"/>
      <c r="EE306" s="112"/>
      <c r="EF306" s="112"/>
      <c r="EG306" s="112"/>
      <c r="EH306" s="112"/>
      <c r="EI306" s="112"/>
      <c r="EJ306" s="112"/>
      <c r="EK306" s="112"/>
      <c r="EL306" s="112"/>
    </row>
    <row r="307" spans="1:142" s="125" customFormat="1" ht="20.25" customHeight="1" x14ac:dyDescent="0.4">
      <c r="A307" s="142"/>
      <c r="B307" s="102"/>
      <c r="C307" s="102"/>
      <c r="D307" s="394"/>
      <c r="E307" s="396"/>
      <c r="F307" s="398"/>
      <c r="G307" s="194"/>
      <c r="H307" s="197"/>
      <c r="I307" s="197"/>
      <c r="J307" s="200"/>
      <c r="K307" s="160"/>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2"/>
      <c r="AY307" s="112"/>
      <c r="AZ307" s="112"/>
      <c r="BA307" s="112"/>
      <c r="BB307" s="112"/>
      <c r="BC307" s="112"/>
      <c r="BD307" s="112"/>
      <c r="BE307" s="112"/>
      <c r="BF307" s="112"/>
      <c r="BG307" s="112"/>
      <c r="BH307" s="112"/>
      <c r="BI307" s="112"/>
      <c r="BJ307" s="112"/>
      <c r="BK307" s="112"/>
      <c r="BL307" s="112"/>
      <c r="BM307" s="112"/>
      <c r="BN307" s="112"/>
      <c r="BO307" s="112"/>
      <c r="BP307" s="112"/>
      <c r="BQ307" s="112"/>
      <c r="BR307" s="112"/>
      <c r="BS307" s="112"/>
      <c r="BT307" s="112"/>
      <c r="BU307" s="112"/>
      <c r="BV307" s="112"/>
      <c r="BW307" s="112"/>
      <c r="BX307" s="112"/>
      <c r="BY307" s="112"/>
      <c r="BZ307" s="112"/>
      <c r="CA307" s="112"/>
      <c r="CB307" s="112"/>
      <c r="CC307" s="112"/>
      <c r="CD307" s="112"/>
      <c r="CE307" s="112"/>
      <c r="CF307" s="112"/>
      <c r="CG307" s="112"/>
      <c r="CH307" s="112"/>
      <c r="CI307" s="112"/>
      <c r="CJ307" s="112"/>
      <c r="CK307" s="112"/>
      <c r="CL307" s="112"/>
      <c r="CM307" s="112"/>
      <c r="CN307" s="112"/>
      <c r="CO307" s="112"/>
      <c r="CP307" s="112"/>
      <c r="CQ307" s="112"/>
      <c r="CR307" s="112"/>
      <c r="CS307" s="112"/>
      <c r="CT307" s="112"/>
      <c r="CU307" s="112"/>
      <c r="CV307" s="112"/>
      <c r="CW307" s="112"/>
      <c r="CX307" s="112"/>
      <c r="CY307" s="112"/>
      <c r="CZ307" s="112"/>
      <c r="DA307" s="112"/>
      <c r="DB307" s="112"/>
      <c r="DC307" s="112"/>
      <c r="DD307" s="112"/>
      <c r="DE307" s="112"/>
      <c r="DF307" s="112"/>
      <c r="DG307" s="112"/>
      <c r="DH307" s="112"/>
      <c r="DI307" s="112"/>
      <c r="DJ307" s="112"/>
      <c r="DK307" s="112"/>
      <c r="DL307" s="112"/>
      <c r="DM307" s="112"/>
      <c r="DN307" s="112"/>
      <c r="DO307" s="112"/>
      <c r="DP307" s="112"/>
      <c r="DQ307" s="112"/>
      <c r="DR307" s="112"/>
      <c r="DS307" s="112"/>
      <c r="DT307" s="112"/>
      <c r="DU307" s="112"/>
      <c r="DV307" s="112"/>
      <c r="DW307" s="112"/>
      <c r="DX307" s="112"/>
      <c r="DY307" s="112"/>
      <c r="DZ307" s="112"/>
      <c r="EA307" s="112"/>
      <c r="EB307" s="112"/>
      <c r="EC307" s="112"/>
      <c r="ED307" s="112"/>
      <c r="EE307" s="112"/>
      <c r="EF307" s="112"/>
      <c r="EG307" s="112"/>
      <c r="EH307" s="112"/>
      <c r="EI307" s="112"/>
      <c r="EJ307" s="112"/>
      <c r="EK307" s="112"/>
      <c r="EL307" s="112"/>
    </row>
    <row r="308" spans="1:142" s="125" customFormat="1" ht="20.25" customHeight="1" thickBot="1" x14ac:dyDescent="0.45">
      <c r="A308" s="142"/>
      <c r="B308" s="102"/>
      <c r="C308" s="102"/>
      <c r="D308" s="394"/>
      <c r="E308" s="396"/>
      <c r="F308" s="399"/>
      <c r="G308" s="195"/>
      <c r="H308" s="198"/>
      <c r="I308" s="198"/>
      <c r="J308" s="201"/>
      <c r="K308" s="160"/>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c r="AT308" s="112"/>
      <c r="AU308" s="112"/>
      <c r="AV308" s="112"/>
      <c r="AW308" s="112"/>
      <c r="AX308" s="112"/>
      <c r="AY308" s="112"/>
      <c r="AZ308" s="112"/>
      <c r="BA308" s="112"/>
      <c r="BB308" s="112"/>
      <c r="BC308" s="112"/>
      <c r="BD308" s="112"/>
      <c r="BE308" s="112"/>
      <c r="BF308" s="112"/>
      <c r="BG308" s="112"/>
      <c r="BH308" s="112"/>
      <c r="BI308" s="112"/>
      <c r="BJ308" s="112"/>
      <c r="BK308" s="112"/>
      <c r="BL308" s="112"/>
      <c r="BM308" s="112"/>
      <c r="BN308" s="112"/>
      <c r="BO308" s="112"/>
      <c r="BP308" s="112"/>
      <c r="BQ308" s="112"/>
      <c r="BR308" s="112"/>
      <c r="BS308" s="112"/>
      <c r="BT308" s="112"/>
      <c r="BU308" s="112"/>
      <c r="BV308" s="112"/>
      <c r="BW308" s="112"/>
      <c r="BX308" s="112"/>
      <c r="BY308" s="112"/>
      <c r="BZ308" s="112"/>
      <c r="CA308" s="112"/>
      <c r="CB308" s="112"/>
      <c r="CC308" s="112"/>
      <c r="CD308" s="112"/>
      <c r="CE308" s="112"/>
      <c r="CF308" s="112"/>
      <c r="CG308" s="112"/>
      <c r="CH308" s="112"/>
      <c r="CI308" s="112"/>
      <c r="CJ308" s="112"/>
      <c r="CK308" s="112"/>
      <c r="CL308" s="112"/>
      <c r="CM308" s="112"/>
      <c r="CN308" s="112"/>
      <c r="CO308" s="112"/>
      <c r="CP308" s="112"/>
      <c r="CQ308" s="112"/>
      <c r="CR308" s="112"/>
      <c r="CS308" s="112"/>
      <c r="CT308" s="112"/>
      <c r="CU308" s="112"/>
      <c r="CV308" s="112"/>
      <c r="CW308" s="112"/>
      <c r="CX308" s="112"/>
      <c r="CY308" s="112"/>
      <c r="CZ308" s="112"/>
      <c r="DA308" s="112"/>
      <c r="DB308" s="112"/>
      <c r="DC308" s="112"/>
      <c r="DD308" s="112"/>
      <c r="DE308" s="112"/>
      <c r="DF308" s="112"/>
      <c r="DG308" s="112"/>
      <c r="DH308" s="112"/>
      <c r="DI308" s="112"/>
      <c r="DJ308" s="112"/>
      <c r="DK308" s="112"/>
      <c r="DL308" s="112"/>
      <c r="DM308" s="112"/>
      <c r="DN308" s="112"/>
      <c r="DO308" s="112"/>
      <c r="DP308" s="112"/>
      <c r="DQ308" s="112"/>
      <c r="DR308" s="112"/>
      <c r="DS308" s="112"/>
      <c r="DT308" s="112"/>
      <c r="DU308" s="112"/>
      <c r="DV308" s="112"/>
      <c r="DW308" s="112"/>
      <c r="DX308" s="112"/>
      <c r="DY308" s="112"/>
      <c r="DZ308" s="112"/>
      <c r="EA308" s="112"/>
      <c r="EB308" s="112"/>
      <c r="EC308" s="112"/>
      <c r="ED308" s="112"/>
      <c r="EE308" s="112"/>
      <c r="EF308" s="112"/>
      <c r="EG308" s="112"/>
      <c r="EH308" s="112"/>
      <c r="EI308" s="112"/>
      <c r="EJ308" s="112"/>
      <c r="EK308" s="112"/>
      <c r="EL308" s="112"/>
    </row>
    <row r="309" spans="1:142" s="125" customFormat="1" ht="20.25" customHeight="1" x14ac:dyDescent="0.4">
      <c r="A309" s="142"/>
      <c r="B309" s="102"/>
      <c r="C309" s="102"/>
      <c r="D309" s="400" t="s">
        <v>1042</v>
      </c>
      <c r="E309" s="401" t="s">
        <v>203</v>
      </c>
      <c r="F309" s="397" t="s">
        <v>958</v>
      </c>
      <c r="G309" s="193"/>
      <c r="H309" s="196"/>
      <c r="I309" s="196"/>
      <c r="J309" s="199"/>
      <c r="K309" s="160"/>
      <c r="L309" s="112"/>
      <c r="M309" s="112"/>
      <c r="N309" s="112"/>
      <c r="O309" s="112"/>
      <c r="P309" s="112"/>
      <c r="Q309" s="112"/>
      <c r="R309" s="112"/>
      <c r="S309" s="112"/>
      <c r="T309" s="112"/>
      <c r="U309" s="112"/>
      <c r="V309" s="112"/>
      <c r="W309" s="112"/>
      <c r="X309" s="112"/>
      <c r="Y309" s="112"/>
      <c r="Z309" s="112"/>
      <c r="AA309" s="112"/>
      <c r="AB309" s="112"/>
      <c r="AC309" s="112"/>
      <c r="AD309" s="112"/>
      <c r="AE309" s="112"/>
      <c r="AF309" s="112"/>
      <c r="AG309" s="112"/>
      <c r="AH309" s="112"/>
      <c r="AI309" s="112"/>
      <c r="AJ309" s="112"/>
      <c r="AK309" s="112"/>
      <c r="AL309" s="112"/>
      <c r="AM309" s="112"/>
      <c r="AN309" s="112"/>
      <c r="AO309" s="112"/>
      <c r="AP309" s="112"/>
      <c r="AQ309" s="112"/>
      <c r="AR309" s="112"/>
      <c r="AS309" s="112"/>
      <c r="AT309" s="112"/>
      <c r="AU309" s="112"/>
      <c r="AV309" s="112"/>
      <c r="AW309" s="112"/>
      <c r="AX309" s="112"/>
      <c r="AY309" s="112"/>
      <c r="AZ309" s="112"/>
      <c r="BA309" s="112"/>
      <c r="BB309" s="112"/>
      <c r="BC309" s="112"/>
      <c r="BD309" s="112"/>
      <c r="BE309" s="112"/>
      <c r="BF309" s="112"/>
      <c r="BG309" s="112"/>
      <c r="BH309" s="112"/>
      <c r="BI309" s="112"/>
      <c r="BJ309" s="112"/>
      <c r="BK309" s="112"/>
      <c r="BL309" s="112"/>
      <c r="BM309" s="112"/>
      <c r="BN309" s="112"/>
      <c r="BO309" s="112"/>
      <c r="BP309" s="112"/>
      <c r="BQ309" s="112"/>
      <c r="BR309" s="112"/>
      <c r="BS309" s="112"/>
      <c r="BT309" s="112"/>
      <c r="BU309" s="112"/>
      <c r="BV309" s="112"/>
      <c r="BW309" s="112"/>
      <c r="BX309" s="112"/>
      <c r="BY309" s="112"/>
      <c r="BZ309" s="112"/>
      <c r="CA309" s="112"/>
      <c r="CB309" s="112"/>
      <c r="CC309" s="112"/>
      <c r="CD309" s="112"/>
      <c r="CE309" s="112"/>
      <c r="CF309" s="112"/>
      <c r="CG309" s="112"/>
      <c r="CH309" s="112"/>
      <c r="CI309" s="112"/>
      <c r="CJ309" s="112"/>
      <c r="CK309" s="112"/>
      <c r="CL309" s="112"/>
      <c r="CM309" s="112"/>
      <c r="CN309" s="112"/>
      <c r="CO309" s="112"/>
      <c r="CP309" s="112"/>
      <c r="CQ309" s="112"/>
      <c r="CR309" s="112"/>
      <c r="CS309" s="112"/>
      <c r="CT309" s="112"/>
      <c r="CU309" s="112"/>
      <c r="CV309" s="112"/>
      <c r="CW309" s="112"/>
      <c r="CX309" s="112"/>
      <c r="CY309" s="112"/>
      <c r="CZ309" s="112"/>
      <c r="DA309" s="112"/>
      <c r="DB309" s="112"/>
      <c r="DC309" s="112"/>
      <c r="DD309" s="112"/>
      <c r="DE309" s="112"/>
      <c r="DF309" s="112"/>
      <c r="DG309" s="112"/>
      <c r="DH309" s="112"/>
      <c r="DI309" s="112"/>
      <c r="DJ309" s="112"/>
      <c r="DK309" s="112"/>
      <c r="DL309" s="112"/>
      <c r="DM309" s="112"/>
      <c r="DN309" s="112"/>
      <c r="DO309" s="112"/>
      <c r="DP309" s="112"/>
      <c r="DQ309" s="112"/>
      <c r="DR309" s="112"/>
      <c r="DS309" s="112"/>
      <c r="DT309" s="112"/>
      <c r="DU309" s="112"/>
      <c r="DV309" s="112"/>
      <c r="DW309" s="112"/>
      <c r="DX309" s="112"/>
      <c r="DY309" s="112"/>
      <c r="DZ309" s="112"/>
      <c r="EA309" s="112"/>
      <c r="EB309" s="112"/>
      <c r="EC309" s="112"/>
      <c r="ED309" s="112"/>
      <c r="EE309" s="112"/>
      <c r="EF309" s="112"/>
      <c r="EG309" s="112"/>
      <c r="EH309" s="112"/>
      <c r="EI309" s="112"/>
      <c r="EJ309" s="112"/>
      <c r="EK309" s="112"/>
      <c r="EL309" s="112"/>
    </row>
    <row r="310" spans="1:142" s="125" customFormat="1" ht="20.25" customHeight="1" x14ac:dyDescent="0.4">
      <c r="A310" s="142"/>
      <c r="B310" s="102"/>
      <c r="C310" s="102"/>
      <c r="D310" s="394"/>
      <c r="E310" s="396"/>
      <c r="F310" s="398"/>
      <c r="G310" s="194"/>
      <c r="H310" s="197"/>
      <c r="I310" s="197"/>
      <c r="J310" s="200"/>
      <c r="K310" s="160"/>
      <c r="L310" s="112"/>
      <c r="M310" s="112"/>
      <c r="N310" s="112"/>
      <c r="O310" s="112"/>
      <c r="P310" s="112"/>
      <c r="Q310" s="112"/>
      <c r="R310" s="112"/>
      <c r="S310" s="112"/>
      <c r="T310" s="112"/>
      <c r="U310" s="112"/>
      <c r="V310" s="112"/>
      <c r="W310" s="112"/>
      <c r="X310" s="112"/>
      <c r="Y310" s="112"/>
      <c r="Z310" s="112"/>
      <c r="AA310" s="112"/>
      <c r="AB310" s="112"/>
      <c r="AC310" s="112"/>
      <c r="AD310" s="112"/>
      <c r="AE310" s="112"/>
      <c r="AF310" s="112"/>
      <c r="AG310" s="112"/>
      <c r="AH310" s="112"/>
      <c r="AI310" s="112"/>
      <c r="AJ310" s="112"/>
      <c r="AK310" s="112"/>
      <c r="AL310" s="112"/>
      <c r="AM310" s="112"/>
      <c r="AN310" s="112"/>
      <c r="AO310" s="112"/>
      <c r="AP310" s="112"/>
      <c r="AQ310" s="112"/>
      <c r="AR310" s="112"/>
      <c r="AS310" s="112"/>
      <c r="AT310" s="112"/>
      <c r="AU310" s="112"/>
      <c r="AV310" s="112"/>
      <c r="AW310" s="112"/>
      <c r="AX310" s="112"/>
      <c r="AY310" s="112"/>
      <c r="AZ310" s="112"/>
      <c r="BA310" s="112"/>
      <c r="BB310" s="112"/>
      <c r="BC310" s="112"/>
      <c r="BD310" s="112"/>
      <c r="BE310" s="112"/>
      <c r="BF310" s="112"/>
      <c r="BG310" s="112"/>
      <c r="BH310" s="112"/>
      <c r="BI310" s="112"/>
      <c r="BJ310" s="112"/>
      <c r="BK310" s="112"/>
      <c r="BL310" s="112"/>
      <c r="BM310" s="112"/>
      <c r="BN310" s="112"/>
      <c r="BO310" s="112"/>
      <c r="BP310" s="112"/>
      <c r="BQ310" s="112"/>
      <c r="BR310" s="112"/>
      <c r="BS310" s="112"/>
      <c r="BT310" s="112"/>
      <c r="BU310" s="112"/>
      <c r="BV310" s="112"/>
      <c r="BW310" s="112"/>
      <c r="BX310" s="112"/>
      <c r="BY310" s="112"/>
      <c r="BZ310" s="112"/>
      <c r="CA310" s="112"/>
      <c r="CB310" s="112"/>
      <c r="CC310" s="112"/>
      <c r="CD310" s="112"/>
      <c r="CE310" s="112"/>
      <c r="CF310" s="112"/>
      <c r="CG310" s="112"/>
      <c r="CH310" s="112"/>
      <c r="CI310" s="112"/>
      <c r="CJ310" s="112"/>
      <c r="CK310" s="112"/>
      <c r="CL310" s="112"/>
      <c r="CM310" s="112"/>
      <c r="CN310" s="112"/>
      <c r="CO310" s="112"/>
      <c r="CP310" s="112"/>
      <c r="CQ310" s="112"/>
      <c r="CR310" s="112"/>
      <c r="CS310" s="112"/>
      <c r="CT310" s="112"/>
      <c r="CU310" s="112"/>
      <c r="CV310" s="112"/>
      <c r="CW310" s="112"/>
      <c r="CX310" s="112"/>
      <c r="CY310" s="112"/>
      <c r="CZ310" s="112"/>
      <c r="DA310" s="112"/>
      <c r="DB310" s="112"/>
      <c r="DC310" s="112"/>
      <c r="DD310" s="112"/>
      <c r="DE310" s="112"/>
      <c r="DF310" s="112"/>
      <c r="DG310" s="112"/>
      <c r="DH310" s="112"/>
      <c r="DI310" s="112"/>
      <c r="DJ310" s="112"/>
      <c r="DK310" s="112"/>
      <c r="DL310" s="112"/>
      <c r="DM310" s="112"/>
      <c r="DN310" s="112"/>
      <c r="DO310" s="112"/>
      <c r="DP310" s="112"/>
      <c r="DQ310" s="112"/>
      <c r="DR310" s="112"/>
      <c r="DS310" s="112"/>
      <c r="DT310" s="112"/>
      <c r="DU310" s="112"/>
      <c r="DV310" s="112"/>
      <c r="DW310" s="112"/>
      <c r="DX310" s="112"/>
      <c r="DY310" s="112"/>
      <c r="DZ310" s="112"/>
      <c r="EA310" s="112"/>
      <c r="EB310" s="112"/>
      <c r="EC310" s="112"/>
      <c r="ED310" s="112"/>
      <c r="EE310" s="112"/>
      <c r="EF310" s="112"/>
      <c r="EG310" s="112"/>
      <c r="EH310" s="112"/>
      <c r="EI310" s="112"/>
      <c r="EJ310" s="112"/>
      <c r="EK310" s="112"/>
      <c r="EL310" s="112"/>
    </row>
    <row r="311" spans="1:142" s="125" customFormat="1" ht="20.25" customHeight="1" x14ac:dyDescent="0.4">
      <c r="A311" s="142"/>
      <c r="B311" s="102"/>
      <c r="C311" s="102"/>
      <c r="D311" s="394"/>
      <c r="E311" s="396"/>
      <c r="F311" s="398"/>
      <c r="G311" s="194"/>
      <c r="H311" s="197"/>
      <c r="I311" s="197"/>
      <c r="J311" s="200"/>
      <c r="K311" s="160"/>
      <c r="L311" s="112"/>
      <c r="M311" s="112"/>
      <c r="N311" s="112"/>
      <c r="O311" s="112"/>
      <c r="P311" s="112"/>
      <c r="Q311" s="112"/>
      <c r="R311" s="112"/>
      <c r="S311" s="112"/>
      <c r="T311" s="112"/>
      <c r="U311" s="112"/>
      <c r="V311" s="112"/>
      <c r="W311" s="112"/>
      <c r="X311" s="112"/>
      <c r="Y311" s="112"/>
      <c r="Z311" s="112"/>
      <c r="AA311" s="112"/>
      <c r="AB311" s="112"/>
      <c r="AC311" s="112"/>
      <c r="AD311" s="112"/>
      <c r="AE311" s="112"/>
      <c r="AF311" s="112"/>
      <c r="AG311" s="112"/>
      <c r="AH311" s="112"/>
      <c r="AI311" s="112"/>
      <c r="AJ311" s="112"/>
      <c r="AK311" s="112"/>
      <c r="AL311" s="112"/>
      <c r="AM311" s="112"/>
      <c r="AN311" s="112"/>
      <c r="AO311" s="112"/>
      <c r="AP311" s="112"/>
      <c r="AQ311" s="112"/>
      <c r="AR311" s="112"/>
      <c r="AS311" s="112"/>
      <c r="AT311" s="112"/>
      <c r="AU311" s="112"/>
      <c r="AV311" s="112"/>
      <c r="AW311" s="112"/>
      <c r="AX311" s="112"/>
      <c r="AY311" s="112"/>
      <c r="AZ311" s="112"/>
      <c r="BA311" s="112"/>
      <c r="BB311" s="112"/>
      <c r="BC311" s="112"/>
      <c r="BD311" s="112"/>
      <c r="BE311" s="112"/>
      <c r="BF311" s="112"/>
      <c r="BG311" s="112"/>
      <c r="BH311" s="112"/>
      <c r="BI311" s="112"/>
      <c r="BJ311" s="112"/>
      <c r="BK311" s="112"/>
      <c r="BL311" s="112"/>
      <c r="BM311" s="112"/>
      <c r="BN311" s="112"/>
      <c r="BO311" s="112"/>
      <c r="BP311" s="112"/>
      <c r="BQ311" s="112"/>
      <c r="BR311" s="112"/>
      <c r="BS311" s="112"/>
      <c r="BT311" s="112"/>
      <c r="BU311" s="112"/>
      <c r="BV311" s="112"/>
      <c r="BW311" s="112"/>
      <c r="BX311" s="112"/>
      <c r="BY311" s="112"/>
      <c r="BZ311" s="112"/>
      <c r="CA311" s="112"/>
      <c r="CB311" s="112"/>
      <c r="CC311" s="112"/>
      <c r="CD311" s="112"/>
      <c r="CE311" s="112"/>
      <c r="CF311" s="112"/>
      <c r="CG311" s="112"/>
      <c r="CH311" s="112"/>
      <c r="CI311" s="112"/>
      <c r="CJ311" s="112"/>
      <c r="CK311" s="112"/>
      <c r="CL311" s="112"/>
      <c r="CM311" s="112"/>
      <c r="CN311" s="112"/>
      <c r="CO311" s="112"/>
      <c r="CP311" s="112"/>
      <c r="CQ311" s="112"/>
      <c r="CR311" s="112"/>
      <c r="CS311" s="112"/>
      <c r="CT311" s="112"/>
      <c r="CU311" s="112"/>
      <c r="CV311" s="112"/>
      <c r="CW311" s="112"/>
      <c r="CX311" s="112"/>
      <c r="CY311" s="112"/>
      <c r="CZ311" s="112"/>
      <c r="DA311" s="112"/>
      <c r="DB311" s="112"/>
      <c r="DC311" s="112"/>
      <c r="DD311" s="112"/>
      <c r="DE311" s="112"/>
      <c r="DF311" s="112"/>
      <c r="DG311" s="112"/>
      <c r="DH311" s="112"/>
      <c r="DI311" s="112"/>
      <c r="DJ311" s="112"/>
      <c r="DK311" s="112"/>
      <c r="DL311" s="112"/>
      <c r="DM311" s="112"/>
      <c r="DN311" s="112"/>
      <c r="DO311" s="112"/>
      <c r="DP311" s="112"/>
      <c r="DQ311" s="112"/>
      <c r="DR311" s="112"/>
      <c r="DS311" s="112"/>
      <c r="DT311" s="112"/>
      <c r="DU311" s="112"/>
      <c r="DV311" s="112"/>
      <c r="DW311" s="112"/>
      <c r="DX311" s="112"/>
      <c r="DY311" s="112"/>
      <c r="DZ311" s="112"/>
      <c r="EA311" s="112"/>
      <c r="EB311" s="112"/>
      <c r="EC311" s="112"/>
      <c r="ED311" s="112"/>
      <c r="EE311" s="112"/>
      <c r="EF311" s="112"/>
      <c r="EG311" s="112"/>
      <c r="EH311" s="112"/>
      <c r="EI311" s="112"/>
      <c r="EJ311" s="112"/>
      <c r="EK311" s="112"/>
      <c r="EL311" s="112"/>
    </row>
    <row r="312" spans="1:142" s="125" customFormat="1" ht="20.25" customHeight="1" x14ac:dyDescent="0.4">
      <c r="A312" s="142"/>
      <c r="B312" s="102"/>
      <c r="C312" s="102"/>
      <c r="D312" s="394"/>
      <c r="E312" s="396"/>
      <c r="F312" s="398"/>
      <c r="G312" s="194"/>
      <c r="H312" s="197"/>
      <c r="I312" s="197"/>
      <c r="J312" s="200"/>
      <c r="K312" s="160"/>
      <c r="L312" s="112"/>
      <c r="M312" s="112"/>
      <c r="N312" s="112"/>
      <c r="O312" s="112"/>
      <c r="P312" s="112"/>
      <c r="Q312" s="112"/>
      <c r="R312" s="112"/>
      <c r="S312" s="112"/>
      <c r="T312" s="112"/>
      <c r="U312" s="112"/>
      <c r="V312" s="112"/>
      <c r="W312" s="112"/>
      <c r="X312" s="112"/>
      <c r="Y312" s="112"/>
      <c r="Z312" s="112"/>
      <c r="AA312" s="112"/>
      <c r="AB312" s="112"/>
      <c r="AC312" s="112"/>
      <c r="AD312" s="112"/>
      <c r="AE312" s="112"/>
      <c r="AF312" s="112"/>
      <c r="AG312" s="112"/>
      <c r="AH312" s="112"/>
      <c r="AI312" s="112"/>
      <c r="AJ312" s="112"/>
      <c r="AK312" s="112"/>
      <c r="AL312" s="112"/>
      <c r="AM312" s="112"/>
      <c r="AN312" s="112"/>
      <c r="AO312" s="112"/>
      <c r="AP312" s="112"/>
      <c r="AQ312" s="112"/>
      <c r="AR312" s="112"/>
      <c r="AS312" s="112"/>
      <c r="AT312" s="112"/>
      <c r="AU312" s="112"/>
      <c r="AV312" s="112"/>
      <c r="AW312" s="112"/>
      <c r="AX312" s="112"/>
      <c r="AY312" s="112"/>
      <c r="AZ312" s="112"/>
      <c r="BA312" s="112"/>
      <c r="BB312" s="112"/>
      <c r="BC312" s="112"/>
      <c r="BD312" s="112"/>
      <c r="BE312" s="112"/>
      <c r="BF312" s="112"/>
      <c r="BG312" s="112"/>
      <c r="BH312" s="112"/>
      <c r="BI312" s="112"/>
      <c r="BJ312" s="112"/>
      <c r="BK312" s="112"/>
      <c r="BL312" s="112"/>
      <c r="BM312" s="112"/>
      <c r="BN312" s="112"/>
      <c r="BO312" s="112"/>
      <c r="BP312" s="112"/>
      <c r="BQ312" s="112"/>
      <c r="BR312" s="112"/>
      <c r="BS312" s="112"/>
      <c r="BT312" s="112"/>
      <c r="BU312" s="112"/>
      <c r="BV312" s="112"/>
      <c r="BW312" s="112"/>
      <c r="BX312" s="112"/>
      <c r="BY312" s="112"/>
      <c r="BZ312" s="112"/>
      <c r="CA312" s="112"/>
      <c r="CB312" s="112"/>
      <c r="CC312" s="112"/>
      <c r="CD312" s="112"/>
      <c r="CE312" s="112"/>
      <c r="CF312" s="112"/>
      <c r="CG312" s="112"/>
      <c r="CH312" s="112"/>
      <c r="CI312" s="112"/>
      <c r="CJ312" s="112"/>
      <c r="CK312" s="112"/>
      <c r="CL312" s="112"/>
      <c r="CM312" s="112"/>
      <c r="CN312" s="112"/>
      <c r="CO312" s="112"/>
      <c r="CP312" s="112"/>
      <c r="CQ312" s="112"/>
      <c r="CR312" s="112"/>
      <c r="CS312" s="112"/>
      <c r="CT312" s="112"/>
      <c r="CU312" s="112"/>
      <c r="CV312" s="112"/>
      <c r="CW312" s="112"/>
      <c r="CX312" s="112"/>
      <c r="CY312" s="112"/>
      <c r="CZ312" s="112"/>
      <c r="DA312" s="112"/>
      <c r="DB312" s="112"/>
      <c r="DC312" s="112"/>
      <c r="DD312" s="112"/>
      <c r="DE312" s="112"/>
      <c r="DF312" s="112"/>
      <c r="DG312" s="112"/>
      <c r="DH312" s="112"/>
      <c r="DI312" s="112"/>
      <c r="DJ312" s="112"/>
      <c r="DK312" s="112"/>
      <c r="DL312" s="112"/>
      <c r="DM312" s="112"/>
      <c r="DN312" s="112"/>
      <c r="DO312" s="112"/>
      <c r="DP312" s="112"/>
      <c r="DQ312" s="112"/>
      <c r="DR312" s="112"/>
      <c r="DS312" s="112"/>
      <c r="DT312" s="112"/>
      <c r="DU312" s="112"/>
      <c r="DV312" s="112"/>
      <c r="DW312" s="112"/>
      <c r="DX312" s="112"/>
      <c r="DY312" s="112"/>
      <c r="DZ312" s="112"/>
      <c r="EA312" s="112"/>
      <c r="EB312" s="112"/>
      <c r="EC312" s="112"/>
      <c r="ED312" s="112"/>
      <c r="EE312" s="112"/>
      <c r="EF312" s="112"/>
      <c r="EG312" s="112"/>
      <c r="EH312" s="112"/>
      <c r="EI312" s="112"/>
      <c r="EJ312" s="112"/>
      <c r="EK312" s="112"/>
      <c r="EL312" s="112"/>
    </row>
    <row r="313" spans="1:142" s="125" customFormat="1" ht="20.25" customHeight="1" x14ac:dyDescent="0.4">
      <c r="A313" s="142"/>
      <c r="B313" s="102"/>
      <c r="C313" s="102"/>
      <c r="D313" s="394"/>
      <c r="E313" s="396"/>
      <c r="F313" s="398"/>
      <c r="G313" s="194"/>
      <c r="H313" s="197"/>
      <c r="I313" s="197"/>
      <c r="J313" s="200"/>
      <c r="K313" s="160"/>
      <c r="L313" s="112"/>
      <c r="M313" s="112"/>
      <c r="N313" s="112"/>
      <c r="O313" s="112"/>
      <c r="P313" s="112"/>
      <c r="Q313" s="112"/>
      <c r="R313" s="112"/>
      <c r="S313" s="112"/>
      <c r="T313" s="112"/>
      <c r="U313" s="112"/>
      <c r="V313" s="112"/>
      <c r="W313" s="112"/>
      <c r="X313" s="112"/>
      <c r="Y313" s="112"/>
      <c r="Z313" s="112"/>
      <c r="AA313" s="112"/>
      <c r="AB313" s="112"/>
      <c r="AC313" s="112"/>
      <c r="AD313" s="112"/>
      <c r="AE313" s="112"/>
      <c r="AF313" s="112"/>
      <c r="AG313" s="112"/>
      <c r="AH313" s="112"/>
      <c r="AI313" s="112"/>
      <c r="AJ313" s="112"/>
      <c r="AK313" s="112"/>
      <c r="AL313" s="112"/>
      <c r="AM313" s="112"/>
      <c r="AN313" s="112"/>
      <c r="AO313" s="112"/>
      <c r="AP313" s="112"/>
      <c r="AQ313" s="112"/>
      <c r="AR313" s="112"/>
      <c r="AS313" s="112"/>
      <c r="AT313" s="112"/>
      <c r="AU313" s="112"/>
      <c r="AV313" s="112"/>
      <c r="AW313" s="112"/>
      <c r="AX313" s="112"/>
      <c r="AY313" s="112"/>
      <c r="AZ313" s="112"/>
      <c r="BA313" s="112"/>
      <c r="BB313" s="112"/>
      <c r="BC313" s="112"/>
      <c r="BD313" s="112"/>
      <c r="BE313" s="112"/>
      <c r="BF313" s="112"/>
      <c r="BG313" s="112"/>
      <c r="BH313" s="112"/>
      <c r="BI313" s="112"/>
      <c r="BJ313" s="112"/>
      <c r="BK313" s="112"/>
      <c r="BL313" s="112"/>
      <c r="BM313" s="112"/>
      <c r="BN313" s="112"/>
      <c r="BO313" s="112"/>
      <c r="BP313" s="112"/>
      <c r="BQ313" s="112"/>
      <c r="BR313" s="112"/>
      <c r="BS313" s="112"/>
      <c r="BT313" s="112"/>
      <c r="BU313" s="112"/>
      <c r="BV313" s="112"/>
      <c r="BW313" s="112"/>
      <c r="BX313" s="112"/>
      <c r="BY313" s="112"/>
      <c r="BZ313" s="112"/>
      <c r="CA313" s="112"/>
      <c r="CB313" s="112"/>
      <c r="CC313" s="112"/>
      <c r="CD313" s="112"/>
      <c r="CE313" s="112"/>
      <c r="CF313" s="112"/>
      <c r="CG313" s="112"/>
      <c r="CH313" s="112"/>
      <c r="CI313" s="112"/>
      <c r="CJ313" s="112"/>
      <c r="CK313" s="112"/>
      <c r="CL313" s="112"/>
      <c r="CM313" s="112"/>
      <c r="CN313" s="112"/>
      <c r="CO313" s="112"/>
      <c r="CP313" s="112"/>
      <c r="CQ313" s="112"/>
      <c r="CR313" s="112"/>
      <c r="CS313" s="112"/>
      <c r="CT313" s="112"/>
      <c r="CU313" s="112"/>
      <c r="CV313" s="112"/>
      <c r="CW313" s="112"/>
      <c r="CX313" s="112"/>
      <c r="CY313" s="112"/>
      <c r="CZ313" s="112"/>
      <c r="DA313" s="112"/>
      <c r="DB313" s="112"/>
      <c r="DC313" s="112"/>
      <c r="DD313" s="112"/>
      <c r="DE313" s="112"/>
      <c r="DF313" s="112"/>
      <c r="DG313" s="112"/>
      <c r="DH313" s="112"/>
      <c r="DI313" s="112"/>
      <c r="DJ313" s="112"/>
      <c r="DK313" s="112"/>
      <c r="DL313" s="112"/>
      <c r="DM313" s="112"/>
      <c r="DN313" s="112"/>
      <c r="DO313" s="112"/>
      <c r="DP313" s="112"/>
      <c r="DQ313" s="112"/>
      <c r="DR313" s="112"/>
      <c r="DS313" s="112"/>
      <c r="DT313" s="112"/>
      <c r="DU313" s="112"/>
      <c r="DV313" s="112"/>
      <c r="DW313" s="112"/>
      <c r="DX313" s="112"/>
      <c r="DY313" s="112"/>
      <c r="DZ313" s="112"/>
      <c r="EA313" s="112"/>
      <c r="EB313" s="112"/>
      <c r="EC313" s="112"/>
      <c r="ED313" s="112"/>
      <c r="EE313" s="112"/>
      <c r="EF313" s="112"/>
      <c r="EG313" s="112"/>
      <c r="EH313" s="112"/>
      <c r="EI313" s="112"/>
      <c r="EJ313" s="112"/>
      <c r="EK313" s="112"/>
      <c r="EL313" s="112"/>
    </row>
    <row r="314" spans="1:142" s="125" customFormat="1" ht="20.25" customHeight="1" x14ac:dyDescent="0.4">
      <c r="A314" s="142"/>
      <c r="B314" s="102"/>
      <c r="C314" s="102"/>
      <c r="D314" s="394"/>
      <c r="E314" s="396"/>
      <c r="F314" s="398"/>
      <c r="G314" s="194"/>
      <c r="H314" s="197"/>
      <c r="I314" s="197"/>
      <c r="J314" s="200"/>
      <c r="K314" s="160"/>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c r="AY314" s="112"/>
      <c r="AZ314" s="112"/>
      <c r="BA314" s="112"/>
      <c r="BB314" s="112"/>
      <c r="BC314" s="112"/>
      <c r="BD314" s="112"/>
      <c r="BE314" s="112"/>
      <c r="BF314" s="112"/>
      <c r="BG314" s="112"/>
      <c r="BH314" s="112"/>
      <c r="BI314" s="112"/>
      <c r="BJ314" s="112"/>
      <c r="BK314" s="112"/>
      <c r="BL314" s="112"/>
      <c r="BM314" s="112"/>
      <c r="BN314" s="112"/>
      <c r="BO314" s="112"/>
      <c r="BP314" s="112"/>
      <c r="BQ314" s="112"/>
      <c r="BR314" s="112"/>
      <c r="BS314" s="112"/>
      <c r="BT314" s="112"/>
      <c r="BU314" s="112"/>
      <c r="BV314" s="112"/>
      <c r="BW314" s="112"/>
      <c r="BX314" s="112"/>
      <c r="BY314" s="112"/>
      <c r="BZ314" s="112"/>
      <c r="CA314" s="112"/>
      <c r="CB314" s="112"/>
      <c r="CC314" s="112"/>
      <c r="CD314" s="112"/>
      <c r="CE314" s="112"/>
      <c r="CF314" s="112"/>
      <c r="CG314" s="112"/>
      <c r="CH314" s="112"/>
      <c r="CI314" s="112"/>
      <c r="CJ314" s="112"/>
      <c r="CK314" s="112"/>
      <c r="CL314" s="112"/>
      <c r="CM314" s="112"/>
      <c r="CN314" s="112"/>
      <c r="CO314" s="112"/>
      <c r="CP314" s="112"/>
      <c r="CQ314" s="112"/>
      <c r="CR314" s="112"/>
      <c r="CS314" s="112"/>
      <c r="CT314" s="112"/>
      <c r="CU314" s="112"/>
      <c r="CV314" s="112"/>
      <c r="CW314" s="112"/>
      <c r="CX314" s="112"/>
      <c r="CY314" s="112"/>
      <c r="CZ314" s="112"/>
      <c r="DA314" s="112"/>
      <c r="DB314" s="112"/>
      <c r="DC314" s="112"/>
      <c r="DD314" s="112"/>
      <c r="DE314" s="112"/>
      <c r="DF314" s="112"/>
      <c r="DG314" s="112"/>
      <c r="DH314" s="112"/>
      <c r="DI314" s="112"/>
      <c r="DJ314" s="112"/>
      <c r="DK314" s="112"/>
      <c r="DL314" s="112"/>
      <c r="DM314" s="112"/>
      <c r="DN314" s="112"/>
      <c r="DO314" s="112"/>
      <c r="DP314" s="112"/>
      <c r="DQ314" s="112"/>
      <c r="DR314" s="112"/>
      <c r="DS314" s="112"/>
      <c r="DT314" s="112"/>
      <c r="DU314" s="112"/>
      <c r="DV314" s="112"/>
      <c r="DW314" s="112"/>
      <c r="DX314" s="112"/>
      <c r="DY314" s="112"/>
      <c r="DZ314" s="112"/>
      <c r="EA314" s="112"/>
      <c r="EB314" s="112"/>
      <c r="EC314" s="112"/>
      <c r="ED314" s="112"/>
      <c r="EE314" s="112"/>
      <c r="EF314" s="112"/>
      <c r="EG314" s="112"/>
      <c r="EH314" s="112"/>
      <c r="EI314" s="112"/>
      <c r="EJ314" s="112"/>
      <c r="EK314" s="112"/>
      <c r="EL314" s="112"/>
    </row>
    <row r="315" spans="1:142" s="125" customFormat="1" ht="20.25" customHeight="1" x14ac:dyDescent="0.4">
      <c r="A315" s="142"/>
      <c r="B315" s="102"/>
      <c r="C315" s="102"/>
      <c r="D315" s="394"/>
      <c r="E315" s="396"/>
      <c r="F315" s="398"/>
      <c r="G315" s="194"/>
      <c r="H315" s="197"/>
      <c r="I315" s="197"/>
      <c r="J315" s="200"/>
      <c r="K315" s="160"/>
      <c r="L315" s="112"/>
      <c r="M315" s="112"/>
      <c r="N315" s="112"/>
      <c r="O315" s="112"/>
      <c r="P315" s="112"/>
      <c r="Q315" s="112"/>
      <c r="R315" s="112"/>
      <c r="S315" s="112"/>
      <c r="T315" s="112"/>
      <c r="U315" s="112"/>
      <c r="V315" s="112"/>
      <c r="W315" s="112"/>
      <c r="X315" s="112"/>
      <c r="Y315" s="112"/>
      <c r="Z315" s="112"/>
      <c r="AA315" s="112"/>
      <c r="AB315" s="112"/>
      <c r="AC315" s="112"/>
      <c r="AD315" s="112"/>
      <c r="AE315" s="112"/>
      <c r="AF315" s="112"/>
      <c r="AG315" s="112"/>
      <c r="AH315" s="112"/>
      <c r="AI315" s="112"/>
      <c r="AJ315" s="112"/>
      <c r="AK315" s="112"/>
      <c r="AL315" s="112"/>
      <c r="AM315" s="112"/>
      <c r="AN315" s="112"/>
      <c r="AO315" s="112"/>
      <c r="AP315" s="112"/>
      <c r="AQ315" s="112"/>
      <c r="AR315" s="112"/>
      <c r="AS315" s="112"/>
      <c r="AT315" s="112"/>
      <c r="AU315" s="112"/>
      <c r="AV315" s="112"/>
      <c r="AW315" s="112"/>
      <c r="AX315" s="112"/>
      <c r="AY315" s="112"/>
      <c r="AZ315" s="112"/>
      <c r="BA315" s="112"/>
      <c r="BB315" s="112"/>
      <c r="BC315" s="112"/>
      <c r="BD315" s="112"/>
      <c r="BE315" s="112"/>
      <c r="BF315" s="112"/>
      <c r="BG315" s="112"/>
      <c r="BH315" s="112"/>
      <c r="BI315" s="112"/>
      <c r="BJ315" s="112"/>
      <c r="BK315" s="112"/>
      <c r="BL315" s="112"/>
      <c r="BM315" s="112"/>
      <c r="BN315" s="112"/>
      <c r="BO315" s="112"/>
      <c r="BP315" s="112"/>
      <c r="BQ315" s="112"/>
      <c r="BR315" s="112"/>
      <c r="BS315" s="112"/>
      <c r="BT315" s="112"/>
      <c r="BU315" s="112"/>
      <c r="BV315" s="112"/>
      <c r="BW315" s="112"/>
      <c r="BX315" s="112"/>
      <c r="BY315" s="112"/>
      <c r="BZ315" s="112"/>
      <c r="CA315" s="112"/>
      <c r="CB315" s="112"/>
      <c r="CC315" s="112"/>
      <c r="CD315" s="112"/>
      <c r="CE315" s="112"/>
      <c r="CF315" s="112"/>
      <c r="CG315" s="112"/>
      <c r="CH315" s="112"/>
      <c r="CI315" s="112"/>
      <c r="CJ315" s="112"/>
      <c r="CK315" s="112"/>
      <c r="CL315" s="112"/>
      <c r="CM315" s="112"/>
      <c r="CN315" s="112"/>
      <c r="CO315" s="112"/>
      <c r="CP315" s="112"/>
      <c r="CQ315" s="112"/>
      <c r="CR315" s="112"/>
      <c r="CS315" s="112"/>
      <c r="CT315" s="112"/>
      <c r="CU315" s="112"/>
      <c r="CV315" s="112"/>
      <c r="CW315" s="112"/>
      <c r="CX315" s="112"/>
      <c r="CY315" s="112"/>
      <c r="CZ315" s="112"/>
      <c r="DA315" s="112"/>
      <c r="DB315" s="112"/>
      <c r="DC315" s="112"/>
      <c r="DD315" s="112"/>
      <c r="DE315" s="112"/>
      <c r="DF315" s="112"/>
      <c r="DG315" s="112"/>
      <c r="DH315" s="112"/>
      <c r="DI315" s="112"/>
      <c r="DJ315" s="112"/>
      <c r="DK315" s="112"/>
      <c r="DL315" s="112"/>
      <c r="DM315" s="112"/>
      <c r="DN315" s="112"/>
      <c r="DO315" s="112"/>
      <c r="DP315" s="112"/>
      <c r="DQ315" s="112"/>
      <c r="DR315" s="112"/>
      <c r="DS315" s="112"/>
      <c r="DT315" s="112"/>
      <c r="DU315" s="112"/>
      <c r="DV315" s="112"/>
      <c r="DW315" s="112"/>
      <c r="DX315" s="112"/>
      <c r="DY315" s="112"/>
      <c r="DZ315" s="112"/>
      <c r="EA315" s="112"/>
      <c r="EB315" s="112"/>
      <c r="EC315" s="112"/>
      <c r="ED315" s="112"/>
      <c r="EE315" s="112"/>
      <c r="EF315" s="112"/>
      <c r="EG315" s="112"/>
      <c r="EH315" s="112"/>
      <c r="EI315" s="112"/>
      <c r="EJ315" s="112"/>
      <c r="EK315" s="112"/>
      <c r="EL315" s="112"/>
    </row>
    <row r="316" spans="1:142" s="125" customFormat="1" ht="20.25" customHeight="1" thickBot="1" x14ac:dyDescent="0.45">
      <c r="A316" s="142"/>
      <c r="B316" s="102"/>
      <c r="C316" s="102"/>
      <c r="D316" s="394"/>
      <c r="E316" s="396"/>
      <c r="F316" s="399"/>
      <c r="G316" s="195"/>
      <c r="H316" s="198"/>
      <c r="I316" s="198"/>
      <c r="J316" s="201"/>
      <c r="K316" s="160"/>
      <c r="L316" s="112"/>
      <c r="M316" s="112"/>
      <c r="N316" s="112"/>
      <c r="O316" s="112"/>
      <c r="P316" s="112"/>
      <c r="Q316" s="112"/>
      <c r="R316" s="112"/>
      <c r="S316" s="112"/>
      <c r="T316" s="112"/>
      <c r="U316" s="112"/>
      <c r="V316" s="112"/>
      <c r="W316" s="112"/>
      <c r="X316" s="112"/>
      <c r="Y316" s="112"/>
      <c r="Z316" s="112"/>
      <c r="AA316" s="112"/>
      <c r="AB316" s="112"/>
      <c r="AC316" s="112"/>
      <c r="AD316" s="112"/>
      <c r="AE316" s="112"/>
      <c r="AF316" s="112"/>
      <c r="AG316" s="112"/>
      <c r="AH316" s="112"/>
      <c r="AI316" s="112"/>
      <c r="AJ316" s="112"/>
      <c r="AK316" s="112"/>
      <c r="AL316" s="112"/>
      <c r="AM316" s="112"/>
      <c r="AN316" s="112"/>
      <c r="AO316" s="112"/>
      <c r="AP316" s="112"/>
      <c r="AQ316" s="112"/>
      <c r="AR316" s="112"/>
      <c r="AS316" s="112"/>
      <c r="AT316" s="112"/>
      <c r="AU316" s="112"/>
      <c r="AV316" s="112"/>
      <c r="AW316" s="112"/>
      <c r="AX316" s="112"/>
      <c r="AY316" s="112"/>
      <c r="AZ316" s="112"/>
      <c r="BA316" s="112"/>
      <c r="BB316" s="112"/>
      <c r="BC316" s="112"/>
      <c r="BD316" s="112"/>
      <c r="BE316" s="112"/>
      <c r="BF316" s="112"/>
      <c r="BG316" s="112"/>
      <c r="BH316" s="112"/>
      <c r="BI316" s="112"/>
      <c r="BJ316" s="112"/>
      <c r="BK316" s="112"/>
      <c r="BL316" s="112"/>
      <c r="BM316" s="112"/>
      <c r="BN316" s="112"/>
      <c r="BO316" s="112"/>
      <c r="BP316" s="112"/>
      <c r="BQ316" s="112"/>
      <c r="BR316" s="112"/>
      <c r="BS316" s="112"/>
      <c r="BT316" s="112"/>
      <c r="BU316" s="112"/>
      <c r="BV316" s="112"/>
      <c r="BW316" s="112"/>
      <c r="BX316" s="112"/>
      <c r="BY316" s="112"/>
      <c r="BZ316" s="112"/>
      <c r="CA316" s="112"/>
      <c r="CB316" s="112"/>
      <c r="CC316" s="112"/>
      <c r="CD316" s="112"/>
      <c r="CE316" s="112"/>
      <c r="CF316" s="112"/>
      <c r="CG316" s="112"/>
      <c r="CH316" s="112"/>
      <c r="CI316" s="112"/>
      <c r="CJ316" s="112"/>
      <c r="CK316" s="112"/>
      <c r="CL316" s="112"/>
      <c r="CM316" s="112"/>
      <c r="CN316" s="112"/>
      <c r="CO316" s="112"/>
      <c r="CP316" s="112"/>
      <c r="CQ316" s="112"/>
      <c r="CR316" s="112"/>
      <c r="CS316" s="112"/>
      <c r="CT316" s="112"/>
      <c r="CU316" s="112"/>
      <c r="CV316" s="112"/>
      <c r="CW316" s="112"/>
      <c r="CX316" s="112"/>
      <c r="CY316" s="112"/>
      <c r="CZ316" s="112"/>
      <c r="DA316" s="112"/>
      <c r="DB316" s="112"/>
      <c r="DC316" s="112"/>
      <c r="DD316" s="112"/>
      <c r="DE316" s="112"/>
      <c r="DF316" s="112"/>
      <c r="DG316" s="112"/>
      <c r="DH316" s="112"/>
      <c r="DI316" s="112"/>
      <c r="DJ316" s="112"/>
      <c r="DK316" s="112"/>
      <c r="DL316" s="112"/>
      <c r="DM316" s="112"/>
      <c r="DN316" s="112"/>
      <c r="DO316" s="112"/>
      <c r="DP316" s="112"/>
      <c r="DQ316" s="112"/>
      <c r="DR316" s="112"/>
      <c r="DS316" s="112"/>
      <c r="DT316" s="112"/>
      <c r="DU316" s="112"/>
      <c r="DV316" s="112"/>
      <c r="DW316" s="112"/>
      <c r="DX316" s="112"/>
      <c r="DY316" s="112"/>
      <c r="DZ316" s="112"/>
      <c r="EA316" s="112"/>
      <c r="EB316" s="112"/>
      <c r="EC316" s="112"/>
      <c r="ED316" s="112"/>
      <c r="EE316" s="112"/>
      <c r="EF316" s="112"/>
      <c r="EG316" s="112"/>
      <c r="EH316" s="112"/>
      <c r="EI316" s="112"/>
      <c r="EJ316" s="112"/>
      <c r="EK316" s="112"/>
      <c r="EL316" s="112"/>
    </row>
    <row r="317" spans="1:142" s="125" customFormat="1" ht="20.25" customHeight="1" x14ac:dyDescent="0.4">
      <c r="A317" s="142"/>
      <c r="B317" s="102"/>
      <c r="C317" s="102"/>
      <c r="D317" s="400" t="s">
        <v>1043</v>
      </c>
      <c r="E317" s="401" t="s">
        <v>1192</v>
      </c>
      <c r="F317" s="414" t="s">
        <v>959</v>
      </c>
      <c r="G317" s="193"/>
      <c r="H317" s="196"/>
      <c r="I317" s="196"/>
      <c r="J317" s="199"/>
      <c r="K317" s="160"/>
      <c r="L317" s="112"/>
      <c r="M317" s="112"/>
      <c r="N317" s="112"/>
      <c r="O317" s="112"/>
      <c r="P317" s="112"/>
      <c r="Q317" s="112"/>
      <c r="R317" s="112"/>
      <c r="S317" s="112"/>
      <c r="T317" s="112"/>
      <c r="U317" s="112"/>
      <c r="V317" s="112"/>
      <c r="W317" s="112"/>
      <c r="X317" s="112"/>
      <c r="Y317" s="112"/>
      <c r="Z317" s="112"/>
      <c r="AA317" s="112"/>
      <c r="AB317" s="112"/>
      <c r="AC317" s="112"/>
      <c r="AD317" s="112"/>
      <c r="AE317" s="112"/>
      <c r="AF317" s="112"/>
      <c r="AG317" s="112"/>
      <c r="AH317" s="112"/>
      <c r="AI317" s="112"/>
      <c r="AJ317" s="112"/>
      <c r="AK317" s="112"/>
      <c r="AL317" s="112"/>
      <c r="AM317" s="112"/>
      <c r="AN317" s="112"/>
      <c r="AO317" s="112"/>
      <c r="AP317" s="112"/>
      <c r="AQ317" s="112"/>
      <c r="AR317" s="112"/>
      <c r="AS317" s="112"/>
      <c r="AT317" s="112"/>
      <c r="AU317" s="112"/>
      <c r="AV317" s="112"/>
      <c r="AW317" s="112"/>
      <c r="AX317" s="112"/>
      <c r="AY317" s="112"/>
      <c r="AZ317" s="112"/>
      <c r="BA317" s="112"/>
      <c r="BB317" s="112"/>
      <c r="BC317" s="112"/>
      <c r="BD317" s="112"/>
      <c r="BE317" s="112"/>
      <c r="BF317" s="112"/>
      <c r="BG317" s="112"/>
      <c r="BH317" s="112"/>
      <c r="BI317" s="112"/>
      <c r="BJ317" s="112"/>
      <c r="BK317" s="112"/>
      <c r="BL317" s="112"/>
      <c r="BM317" s="112"/>
      <c r="BN317" s="112"/>
      <c r="BO317" s="112"/>
      <c r="BP317" s="112"/>
      <c r="BQ317" s="112"/>
      <c r="BR317" s="112"/>
      <c r="BS317" s="112"/>
      <c r="BT317" s="112"/>
      <c r="BU317" s="112"/>
      <c r="BV317" s="112"/>
      <c r="BW317" s="112"/>
      <c r="BX317" s="112"/>
      <c r="BY317" s="112"/>
      <c r="BZ317" s="112"/>
      <c r="CA317" s="112"/>
      <c r="CB317" s="112"/>
      <c r="CC317" s="112"/>
      <c r="CD317" s="112"/>
      <c r="CE317" s="112"/>
      <c r="CF317" s="112"/>
      <c r="CG317" s="112"/>
      <c r="CH317" s="112"/>
      <c r="CI317" s="112"/>
      <c r="CJ317" s="112"/>
      <c r="CK317" s="112"/>
      <c r="CL317" s="112"/>
      <c r="CM317" s="112"/>
      <c r="CN317" s="112"/>
      <c r="CO317" s="112"/>
      <c r="CP317" s="112"/>
      <c r="CQ317" s="112"/>
      <c r="CR317" s="112"/>
      <c r="CS317" s="112"/>
      <c r="CT317" s="112"/>
      <c r="CU317" s="112"/>
      <c r="CV317" s="112"/>
      <c r="CW317" s="112"/>
      <c r="CX317" s="112"/>
      <c r="CY317" s="112"/>
      <c r="CZ317" s="112"/>
      <c r="DA317" s="112"/>
      <c r="DB317" s="112"/>
      <c r="DC317" s="112"/>
      <c r="DD317" s="112"/>
      <c r="DE317" s="112"/>
      <c r="DF317" s="112"/>
      <c r="DG317" s="112"/>
      <c r="DH317" s="112"/>
      <c r="DI317" s="112"/>
      <c r="DJ317" s="112"/>
      <c r="DK317" s="112"/>
      <c r="DL317" s="112"/>
      <c r="DM317" s="112"/>
      <c r="DN317" s="112"/>
      <c r="DO317" s="112"/>
      <c r="DP317" s="112"/>
      <c r="DQ317" s="112"/>
      <c r="DR317" s="112"/>
      <c r="DS317" s="112"/>
      <c r="DT317" s="112"/>
      <c r="DU317" s="112"/>
      <c r="DV317" s="112"/>
      <c r="DW317" s="112"/>
      <c r="DX317" s="112"/>
      <c r="DY317" s="112"/>
      <c r="DZ317" s="112"/>
      <c r="EA317" s="112"/>
      <c r="EB317" s="112"/>
      <c r="EC317" s="112"/>
      <c r="ED317" s="112"/>
      <c r="EE317" s="112"/>
      <c r="EF317" s="112"/>
      <c r="EG317" s="112"/>
      <c r="EH317" s="112"/>
      <c r="EI317" s="112"/>
      <c r="EJ317" s="112"/>
      <c r="EK317" s="112"/>
      <c r="EL317" s="112"/>
    </row>
    <row r="318" spans="1:142" s="125" customFormat="1" ht="94.2" customHeight="1" x14ac:dyDescent="0.4">
      <c r="A318" s="142"/>
      <c r="B318" s="102"/>
      <c r="C318" s="102"/>
      <c r="D318" s="394"/>
      <c r="E318" s="396"/>
      <c r="F318" s="398"/>
      <c r="G318" s="194"/>
      <c r="H318" s="197"/>
      <c r="I318" s="197"/>
      <c r="J318" s="200"/>
      <c r="K318" s="160"/>
      <c r="L318" s="112"/>
      <c r="M318" s="112"/>
      <c r="N318" s="112"/>
      <c r="O318" s="112"/>
      <c r="P318" s="112"/>
      <c r="Q318" s="112"/>
      <c r="R318" s="112"/>
      <c r="S318" s="112"/>
      <c r="T318" s="112"/>
      <c r="U318" s="112"/>
      <c r="V318" s="112"/>
      <c r="W318" s="112"/>
      <c r="X318" s="112"/>
      <c r="Y318" s="112"/>
      <c r="Z318" s="112"/>
      <c r="AA318" s="112"/>
      <c r="AB318" s="112"/>
      <c r="AC318" s="112"/>
      <c r="AD318" s="112"/>
      <c r="AE318" s="112"/>
      <c r="AF318" s="112"/>
      <c r="AG318" s="112"/>
      <c r="AH318" s="112"/>
      <c r="AI318" s="112"/>
      <c r="AJ318" s="112"/>
      <c r="AK318" s="112"/>
      <c r="AL318" s="112"/>
      <c r="AM318" s="112"/>
      <c r="AN318" s="112"/>
      <c r="AO318" s="112"/>
      <c r="AP318" s="112"/>
      <c r="AQ318" s="112"/>
      <c r="AR318" s="112"/>
      <c r="AS318" s="112"/>
      <c r="AT318" s="112"/>
      <c r="AU318" s="112"/>
      <c r="AV318" s="112"/>
      <c r="AW318" s="112"/>
      <c r="AX318" s="112"/>
      <c r="AY318" s="112"/>
      <c r="AZ318" s="112"/>
      <c r="BA318" s="112"/>
      <c r="BB318" s="112"/>
      <c r="BC318" s="112"/>
      <c r="BD318" s="112"/>
      <c r="BE318" s="112"/>
      <c r="BF318" s="112"/>
      <c r="BG318" s="112"/>
      <c r="BH318" s="112"/>
      <c r="BI318" s="112"/>
      <c r="BJ318" s="112"/>
      <c r="BK318" s="112"/>
      <c r="BL318" s="112"/>
      <c r="BM318" s="112"/>
      <c r="BN318" s="112"/>
      <c r="BO318" s="112"/>
      <c r="BP318" s="112"/>
      <c r="BQ318" s="112"/>
      <c r="BR318" s="112"/>
      <c r="BS318" s="112"/>
      <c r="BT318" s="112"/>
      <c r="BU318" s="112"/>
      <c r="BV318" s="112"/>
      <c r="BW318" s="112"/>
      <c r="BX318" s="112"/>
      <c r="BY318" s="112"/>
      <c r="BZ318" s="112"/>
      <c r="CA318" s="112"/>
      <c r="CB318" s="112"/>
      <c r="CC318" s="112"/>
      <c r="CD318" s="112"/>
      <c r="CE318" s="112"/>
      <c r="CF318" s="112"/>
      <c r="CG318" s="112"/>
      <c r="CH318" s="112"/>
      <c r="CI318" s="112"/>
      <c r="CJ318" s="112"/>
      <c r="CK318" s="112"/>
      <c r="CL318" s="112"/>
      <c r="CM318" s="112"/>
      <c r="CN318" s="112"/>
      <c r="CO318" s="112"/>
      <c r="CP318" s="112"/>
      <c r="CQ318" s="112"/>
      <c r="CR318" s="112"/>
      <c r="CS318" s="112"/>
      <c r="CT318" s="112"/>
      <c r="CU318" s="112"/>
      <c r="CV318" s="112"/>
      <c r="CW318" s="112"/>
      <c r="CX318" s="112"/>
      <c r="CY318" s="112"/>
      <c r="CZ318" s="112"/>
      <c r="DA318" s="112"/>
      <c r="DB318" s="112"/>
      <c r="DC318" s="112"/>
      <c r="DD318" s="112"/>
      <c r="DE318" s="112"/>
      <c r="DF318" s="112"/>
      <c r="DG318" s="112"/>
      <c r="DH318" s="112"/>
      <c r="DI318" s="112"/>
      <c r="DJ318" s="112"/>
      <c r="DK318" s="112"/>
      <c r="DL318" s="112"/>
      <c r="DM318" s="112"/>
      <c r="DN318" s="112"/>
      <c r="DO318" s="112"/>
      <c r="DP318" s="112"/>
      <c r="DQ318" s="112"/>
      <c r="DR318" s="112"/>
      <c r="DS318" s="112"/>
      <c r="DT318" s="112"/>
      <c r="DU318" s="112"/>
      <c r="DV318" s="112"/>
      <c r="DW318" s="112"/>
      <c r="DX318" s="112"/>
      <c r="DY318" s="112"/>
      <c r="DZ318" s="112"/>
      <c r="EA318" s="112"/>
      <c r="EB318" s="112"/>
      <c r="EC318" s="112"/>
      <c r="ED318" s="112"/>
      <c r="EE318" s="112"/>
      <c r="EF318" s="112"/>
      <c r="EG318" s="112"/>
      <c r="EH318" s="112"/>
      <c r="EI318" s="112"/>
      <c r="EJ318" s="112"/>
      <c r="EK318" s="112"/>
      <c r="EL318" s="112"/>
    </row>
    <row r="319" spans="1:142" s="125" customFormat="1" ht="20.25" customHeight="1" x14ac:dyDescent="0.4">
      <c r="A319" s="142"/>
      <c r="B319" s="102"/>
      <c r="C319" s="102"/>
      <c r="D319" s="394"/>
      <c r="E319" s="396"/>
      <c r="F319" s="398"/>
      <c r="G319" s="194"/>
      <c r="H319" s="197"/>
      <c r="I319" s="197"/>
      <c r="J319" s="200"/>
      <c r="K319" s="160"/>
      <c r="L319" s="112"/>
      <c r="M319" s="112"/>
      <c r="N319" s="112"/>
      <c r="O319" s="112"/>
      <c r="P319" s="112"/>
      <c r="Q319" s="112"/>
      <c r="R319" s="112"/>
      <c r="S319" s="112"/>
      <c r="T319" s="112"/>
      <c r="U319" s="112"/>
      <c r="V319" s="112"/>
      <c r="W319" s="112"/>
      <c r="X319" s="112"/>
      <c r="Y319" s="112"/>
      <c r="Z319" s="112"/>
      <c r="AA319" s="112"/>
      <c r="AB319" s="112"/>
      <c r="AC319" s="112"/>
      <c r="AD319" s="112"/>
      <c r="AE319" s="112"/>
      <c r="AF319" s="112"/>
      <c r="AG319" s="112"/>
      <c r="AH319" s="112"/>
      <c r="AI319" s="112"/>
      <c r="AJ319" s="112"/>
      <c r="AK319" s="112"/>
      <c r="AL319" s="112"/>
      <c r="AM319" s="112"/>
      <c r="AN319" s="112"/>
      <c r="AO319" s="112"/>
      <c r="AP319" s="112"/>
      <c r="AQ319" s="112"/>
      <c r="AR319" s="112"/>
      <c r="AS319" s="112"/>
      <c r="AT319" s="112"/>
      <c r="AU319" s="112"/>
      <c r="AV319" s="112"/>
      <c r="AW319" s="112"/>
      <c r="AX319" s="112"/>
      <c r="AY319" s="112"/>
      <c r="AZ319" s="112"/>
      <c r="BA319" s="112"/>
      <c r="BB319" s="112"/>
      <c r="BC319" s="112"/>
      <c r="BD319" s="112"/>
      <c r="BE319" s="112"/>
      <c r="BF319" s="112"/>
      <c r="BG319" s="112"/>
      <c r="BH319" s="112"/>
      <c r="BI319" s="112"/>
      <c r="BJ319" s="112"/>
      <c r="BK319" s="112"/>
      <c r="BL319" s="112"/>
      <c r="BM319" s="112"/>
      <c r="BN319" s="112"/>
      <c r="BO319" s="112"/>
      <c r="BP319" s="112"/>
      <c r="BQ319" s="112"/>
      <c r="BR319" s="112"/>
      <c r="BS319" s="112"/>
      <c r="BT319" s="112"/>
      <c r="BU319" s="112"/>
      <c r="BV319" s="112"/>
      <c r="BW319" s="112"/>
      <c r="BX319" s="112"/>
      <c r="BY319" s="112"/>
      <c r="BZ319" s="112"/>
      <c r="CA319" s="112"/>
      <c r="CB319" s="112"/>
      <c r="CC319" s="112"/>
      <c r="CD319" s="112"/>
      <c r="CE319" s="112"/>
      <c r="CF319" s="112"/>
      <c r="CG319" s="112"/>
      <c r="CH319" s="112"/>
      <c r="CI319" s="112"/>
      <c r="CJ319" s="112"/>
      <c r="CK319" s="112"/>
      <c r="CL319" s="112"/>
      <c r="CM319" s="112"/>
      <c r="CN319" s="112"/>
      <c r="CO319" s="112"/>
      <c r="CP319" s="112"/>
      <c r="CQ319" s="112"/>
      <c r="CR319" s="112"/>
      <c r="CS319" s="112"/>
      <c r="CT319" s="112"/>
      <c r="CU319" s="112"/>
      <c r="CV319" s="112"/>
      <c r="CW319" s="112"/>
      <c r="CX319" s="112"/>
      <c r="CY319" s="112"/>
      <c r="CZ319" s="112"/>
      <c r="DA319" s="112"/>
      <c r="DB319" s="112"/>
      <c r="DC319" s="112"/>
      <c r="DD319" s="112"/>
      <c r="DE319" s="112"/>
      <c r="DF319" s="112"/>
      <c r="DG319" s="112"/>
      <c r="DH319" s="112"/>
      <c r="DI319" s="112"/>
      <c r="DJ319" s="112"/>
      <c r="DK319" s="112"/>
      <c r="DL319" s="112"/>
      <c r="DM319" s="112"/>
      <c r="DN319" s="112"/>
      <c r="DO319" s="112"/>
      <c r="DP319" s="112"/>
      <c r="DQ319" s="112"/>
      <c r="DR319" s="112"/>
      <c r="DS319" s="112"/>
      <c r="DT319" s="112"/>
      <c r="DU319" s="112"/>
      <c r="DV319" s="112"/>
      <c r="DW319" s="112"/>
      <c r="DX319" s="112"/>
      <c r="DY319" s="112"/>
      <c r="DZ319" s="112"/>
      <c r="EA319" s="112"/>
      <c r="EB319" s="112"/>
      <c r="EC319" s="112"/>
      <c r="ED319" s="112"/>
      <c r="EE319" s="112"/>
      <c r="EF319" s="112"/>
      <c r="EG319" s="112"/>
      <c r="EH319" s="112"/>
      <c r="EI319" s="112"/>
      <c r="EJ319" s="112"/>
      <c r="EK319" s="112"/>
      <c r="EL319" s="112"/>
    </row>
    <row r="320" spans="1:142" s="125" customFormat="1" ht="20.25" customHeight="1" x14ac:dyDescent="0.4">
      <c r="A320" s="142"/>
      <c r="B320" s="102"/>
      <c r="C320" s="102"/>
      <c r="D320" s="394"/>
      <c r="E320" s="396"/>
      <c r="F320" s="398"/>
      <c r="G320" s="194"/>
      <c r="H320" s="197"/>
      <c r="I320" s="197"/>
      <c r="J320" s="200"/>
      <c r="K320" s="160"/>
      <c r="L320" s="112"/>
      <c r="M320" s="112"/>
      <c r="N320" s="112"/>
      <c r="O320" s="112"/>
      <c r="P320" s="112"/>
      <c r="Q320" s="112"/>
      <c r="R320" s="112"/>
      <c r="S320" s="112"/>
      <c r="T320" s="112"/>
      <c r="U320" s="112"/>
      <c r="V320" s="112"/>
      <c r="W320" s="112"/>
      <c r="X320" s="112"/>
      <c r="Y320" s="112"/>
      <c r="Z320" s="112"/>
      <c r="AA320" s="112"/>
      <c r="AB320" s="112"/>
      <c r="AC320" s="112"/>
      <c r="AD320" s="112"/>
      <c r="AE320" s="112"/>
      <c r="AF320" s="112"/>
      <c r="AG320" s="112"/>
      <c r="AH320" s="112"/>
      <c r="AI320" s="112"/>
      <c r="AJ320" s="112"/>
      <c r="AK320" s="112"/>
      <c r="AL320" s="112"/>
      <c r="AM320" s="112"/>
      <c r="AN320" s="112"/>
      <c r="AO320" s="112"/>
      <c r="AP320" s="112"/>
      <c r="AQ320" s="112"/>
      <c r="AR320" s="112"/>
      <c r="AS320" s="112"/>
      <c r="AT320" s="112"/>
      <c r="AU320" s="112"/>
      <c r="AV320" s="112"/>
      <c r="AW320" s="112"/>
      <c r="AX320" s="112"/>
      <c r="AY320" s="112"/>
      <c r="AZ320" s="112"/>
      <c r="BA320" s="112"/>
      <c r="BB320" s="112"/>
      <c r="BC320" s="112"/>
      <c r="BD320" s="112"/>
      <c r="BE320" s="112"/>
      <c r="BF320" s="112"/>
      <c r="BG320" s="112"/>
      <c r="BH320" s="112"/>
      <c r="BI320" s="112"/>
      <c r="BJ320" s="112"/>
      <c r="BK320" s="112"/>
      <c r="BL320" s="112"/>
      <c r="BM320" s="112"/>
      <c r="BN320" s="112"/>
      <c r="BO320" s="112"/>
      <c r="BP320" s="112"/>
      <c r="BQ320" s="112"/>
      <c r="BR320" s="112"/>
      <c r="BS320" s="112"/>
      <c r="BT320" s="112"/>
      <c r="BU320" s="112"/>
      <c r="BV320" s="112"/>
      <c r="BW320" s="112"/>
      <c r="BX320" s="112"/>
      <c r="BY320" s="112"/>
      <c r="BZ320" s="112"/>
      <c r="CA320" s="112"/>
      <c r="CB320" s="112"/>
      <c r="CC320" s="112"/>
      <c r="CD320" s="112"/>
      <c r="CE320" s="112"/>
      <c r="CF320" s="112"/>
      <c r="CG320" s="112"/>
      <c r="CH320" s="112"/>
      <c r="CI320" s="112"/>
      <c r="CJ320" s="112"/>
      <c r="CK320" s="112"/>
      <c r="CL320" s="112"/>
      <c r="CM320" s="112"/>
      <c r="CN320" s="112"/>
      <c r="CO320" s="112"/>
      <c r="CP320" s="112"/>
      <c r="CQ320" s="112"/>
      <c r="CR320" s="112"/>
      <c r="CS320" s="112"/>
      <c r="CT320" s="112"/>
      <c r="CU320" s="112"/>
      <c r="CV320" s="112"/>
      <c r="CW320" s="112"/>
      <c r="CX320" s="112"/>
      <c r="CY320" s="112"/>
      <c r="CZ320" s="112"/>
      <c r="DA320" s="112"/>
      <c r="DB320" s="112"/>
      <c r="DC320" s="112"/>
      <c r="DD320" s="112"/>
      <c r="DE320" s="112"/>
      <c r="DF320" s="112"/>
      <c r="DG320" s="112"/>
      <c r="DH320" s="112"/>
      <c r="DI320" s="112"/>
      <c r="DJ320" s="112"/>
      <c r="DK320" s="112"/>
      <c r="DL320" s="112"/>
      <c r="DM320" s="112"/>
      <c r="DN320" s="112"/>
      <c r="DO320" s="112"/>
      <c r="DP320" s="112"/>
      <c r="DQ320" s="112"/>
      <c r="DR320" s="112"/>
      <c r="DS320" s="112"/>
      <c r="DT320" s="112"/>
      <c r="DU320" s="112"/>
      <c r="DV320" s="112"/>
      <c r="DW320" s="112"/>
      <c r="DX320" s="112"/>
      <c r="DY320" s="112"/>
      <c r="DZ320" s="112"/>
      <c r="EA320" s="112"/>
      <c r="EB320" s="112"/>
      <c r="EC320" s="112"/>
      <c r="ED320" s="112"/>
      <c r="EE320" s="112"/>
      <c r="EF320" s="112"/>
      <c r="EG320" s="112"/>
      <c r="EH320" s="112"/>
      <c r="EI320" s="112"/>
      <c r="EJ320" s="112"/>
      <c r="EK320" s="112"/>
      <c r="EL320" s="112"/>
    </row>
    <row r="321" spans="1:142" s="125" customFormat="1" ht="20.25" customHeight="1" x14ac:dyDescent="0.4">
      <c r="A321" s="142"/>
      <c r="B321" s="102"/>
      <c r="C321" s="102"/>
      <c r="D321" s="394"/>
      <c r="E321" s="396"/>
      <c r="F321" s="398"/>
      <c r="G321" s="194"/>
      <c r="H321" s="197"/>
      <c r="I321" s="197"/>
      <c r="J321" s="200"/>
      <c r="K321" s="160"/>
      <c r="L321" s="112"/>
      <c r="M321" s="112"/>
      <c r="N321" s="112"/>
      <c r="O321" s="112"/>
      <c r="P321" s="112"/>
      <c r="Q321" s="112"/>
      <c r="R321" s="112"/>
      <c r="S321" s="112"/>
      <c r="T321" s="112"/>
      <c r="U321" s="112"/>
      <c r="V321" s="112"/>
      <c r="W321" s="112"/>
      <c r="X321" s="112"/>
      <c r="Y321" s="112"/>
      <c r="Z321" s="112"/>
      <c r="AA321" s="112"/>
      <c r="AB321" s="112"/>
      <c r="AC321" s="112"/>
      <c r="AD321" s="112"/>
      <c r="AE321" s="112"/>
      <c r="AF321" s="112"/>
      <c r="AG321" s="112"/>
      <c r="AH321" s="112"/>
      <c r="AI321" s="112"/>
      <c r="AJ321" s="112"/>
      <c r="AK321" s="112"/>
      <c r="AL321" s="112"/>
      <c r="AM321" s="112"/>
      <c r="AN321" s="112"/>
      <c r="AO321" s="112"/>
      <c r="AP321" s="112"/>
      <c r="AQ321" s="112"/>
      <c r="AR321" s="112"/>
      <c r="AS321" s="112"/>
      <c r="AT321" s="112"/>
      <c r="AU321" s="112"/>
      <c r="AV321" s="112"/>
      <c r="AW321" s="112"/>
      <c r="AX321" s="112"/>
      <c r="AY321" s="112"/>
      <c r="AZ321" s="112"/>
      <c r="BA321" s="112"/>
      <c r="BB321" s="112"/>
      <c r="BC321" s="112"/>
      <c r="BD321" s="112"/>
      <c r="BE321" s="112"/>
      <c r="BF321" s="112"/>
      <c r="BG321" s="112"/>
      <c r="BH321" s="112"/>
      <c r="BI321" s="112"/>
      <c r="BJ321" s="112"/>
      <c r="BK321" s="112"/>
      <c r="BL321" s="112"/>
      <c r="BM321" s="112"/>
      <c r="BN321" s="112"/>
      <c r="BO321" s="112"/>
      <c r="BP321" s="112"/>
      <c r="BQ321" s="112"/>
      <c r="BR321" s="112"/>
      <c r="BS321" s="112"/>
      <c r="BT321" s="112"/>
      <c r="BU321" s="112"/>
      <c r="BV321" s="112"/>
      <c r="BW321" s="112"/>
      <c r="BX321" s="112"/>
      <c r="BY321" s="112"/>
      <c r="BZ321" s="112"/>
      <c r="CA321" s="112"/>
      <c r="CB321" s="112"/>
      <c r="CC321" s="112"/>
      <c r="CD321" s="112"/>
      <c r="CE321" s="112"/>
      <c r="CF321" s="112"/>
      <c r="CG321" s="112"/>
      <c r="CH321" s="112"/>
      <c r="CI321" s="112"/>
      <c r="CJ321" s="112"/>
      <c r="CK321" s="112"/>
      <c r="CL321" s="112"/>
      <c r="CM321" s="112"/>
      <c r="CN321" s="112"/>
      <c r="CO321" s="112"/>
      <c r="CP321" s="112"/>
      <c r="CQ321" s="112"/>
      <c r="CR321" s="112"/>
      <c r="CS321" s="112"/>
      <c r="CT321" s="112"/>
      <c r="CU321" s="112"/>
      <c r="CV321" s="112"/>
      <c r="CW321" s="112"/>
      <c r="CX321" s="112"/>
      <c r="CY321" s="112"/>
      <c r="CZ321" s="112"/>
      <c r="DA321" s="112"/>
      <c r="DB321" s="112"/>
      <c r="DC321" s="112"/>
      <c r="DD321" s="112"/>
      <c r="DE321" s="112"/>
      <c r="DF321" s="112"/>
      <c r="DG321" s="112"/>
      <c r="DH321" s="112"/>
      <c r="DI321" s="112"/>
      <c r="DJ321" s="112"/>
      <c r="DK321" s="112"/>
      <c r="DL321" s="112"/>
      <c r="DM321" s="112"/>
      <c r="DN321" s="112"/>
      <c r="DO321" s="112"/>
      <c r="DP321" s="112"/>
      <c r="DQ321" s="112"/>
      <c r="DR321" s="112"/>
      <c r="DS321" s="112"/>
      <c r="DT321" s="112"/>
      <c r="DU321" s="112"/>
      <c r="DV321" s="112"/>
      <c r="DW321" s="112"/>
      <c r="DX321" s="112"/>
      <c r="DY321" s="112"/>
      <c r="DZ321" s="112"/>
      <c r="EA321" s="112"/>
      <c r="EB321" s="112"/>
      <c r="EC321" s="112"/>
      <c r="ED321" s="112"/>
      <c r="EE321" s="112"/>
      <c r="EF321" s="112"/>
      <c r="EG321" s="112"/>
      <c r="EH321" s="112"/>
      <c r="EI321" s="112"/>
      <c r="EJ321" s="112"/>
      <c r="EK321" s="112"/>
      <c r="EL321" s="112"/>
    </row>
    <row r="322" spans="1:142" s="125" customFormat="1" ht="20.25" customHeight="1" x14ac:dyDescent="0.4">
      <c r="A322" s="142"/>
      <c r="B322" s="102"/>
      <c r="C322" s="102"/>
      <c r="D322" s="394"/>
      <c r="E322" s="396"/>
      <c r="F322" s="398"/>
      <c r="G322" s="194"/>
      <c r="H322" s="197"/>
      <c r="I322" s="197"/>
      <c r="J322" s="200"/>
      <c r="K322" s="160"/>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c r="AT322" s="112"/>
      <c r="AU322" s="112"/>
      <c r="AV322" s="112"/>
      <c r="AW322" s="112"/>
      <c r="AX322" s="112"/>
      <c r="AY322" s="112"/>
      <c r="AZ322" s="112"/>
      <c r="BA322" s="112"/>
      <c r="BB322" s="112"/>
      <c r="BC322" s="112"/>
      <c r="BD322" s="112"/>
      <c r="BE322" s="112"/>
      <c r="BF322" s="112"/>
      <c r="BG322" s="112"/>
      <c r="BH322" s="112"/>
      <c r="BI322" s="112"/>
      <c r="BJ322" s="112"/>
      <c r="BK322" s="112"/>
      <c r="BL322" s="112"/>
      <c r="BM322" s="112"/>
      <c r="BN322" s="112"/>
      <c r="BO322" s="112"/>
      <c r="BP322" s="112"/>
      <c r="BQ322" s="112"/>
      <c r="BR322" s="112"/>
      <c r="BS322" s="112"/>
      <c r="BT322" s="112"/>
      <c r="BU322" s="112"/>
      <c r="BV322" s="112"/>
      <c r="BW322" s="112"/>
      <c r="BX322" s="112"/>
      <c r="BY322" s="112"/>
      <c r="BZ322" s="112"/>
      <c r="CA322" s="112"/>
      <c r="CB322" s="112"/>
      <c r="CC322" s="112"/>
      <c r="CD322" s="112"/>
      <c r="CE322" s="112"/>
      <c r="CF322" s="112"/>
      <c r="CG322" s="112"/>
      <c r="CH322" s="112"/>
      <c r="CI322" s="112"/>
      <c r="CJ322" s="112"/>
      <c r="CK322" s="112"/>
      <c r="CL322" s="112"/>
      <c r="CM322" s="112"/>
      <c r="CN322" s="112"/>
      <c r="CO322" s="112"/>
      <c r="CP322" s="112"/>
      <c r="CQ322" s="112"/>
      <c r="CR322" s="112"/>
      <c r="CS322" s="112"/>
      <c r="CT322" s="112"/>
      <c r="CU322" s="112"/>
      <c r="CV322" s="112"/>
      <c r="CW322" s="112"/>
      <c r="CX322" s="112"/>
      <c r="CY322" s="112"/>
      <c r="CZ322" s="112"/>
      <c r="DA322" s="112"/>
      <c r="DB322" s="112"/>
      <c r="DC322" s="112"/>
      <c r="DD322" s="112"/>
      <c r="DE322" s="112"/>
      <c r="DF322" s="112"/>
      <c r="DG322" s="112"/>
      <c r="DH322" s="112"/>
      <c r="DI322" s="112"/>
      <c r="DJ322" s="112"/>
      <c r="DK322" s="112"/>
      <c r="DL322" s="112"/>
      <c r="DM322" s="112"/>
      <c r="DN322" s="112"/>
      <c r="DO322" s="112"/>
      <c r="DP322" s="112"/>
      <c r="DQ322" s="112"/>
      <c r="DR322" s="112"/>
      <c r="DS322" s="112"/>
      <c r="DT322" s="112"/>
      <c r="DU322" s="112"/>
      <c r="DV322" s="112"/>
      <c r="DW322" s="112"/>
      <c r="DX322" s="112"/>
      <c r="DY322" s="112"/>
      <c r="DZ322" s="112"/>
      <c r="EA322" s="112"/>
      <c r="EB322" s="112"/>
      <c r="EC322" s="112"/>
      <c r="ED322" s="112"/>
      <c r="EE322" s="112"/>
      <c r="EF322" s="112"/>
      <c r="EG322" s="112"/>
      <c r="EH322" s="112"/>
      <c r="EI322" s="112"/>
      <c r="EJ322" s="112"/>
      <c r="EK322" s="112"/>
      <c r="EL322" s="112"/>
    </row>
    <row r="323" spans="1:142" s="125" customFormat="1" ht="20.25" customHeight="1" x14ac:dyDescent="0.4">
      <c r="A323" s="142"/>
      <c r="B323" s="102"/>
      <c r="C323" s="102"/>
      <c r="D323" s="394"/>
      <c r="E323" s="396"/>
      <c r="F323" s="398"/>
      <c r="G323" s="194"/>
      <c r="H323" s="197"/>
      <c r="I323" s="197"/>
      <c r="J323" s="200"/>
      <c r="K323" s="160"/>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c r="AT323" s="112"/>
      <c r="AU323" s="112"/>
      <c r="AV323" s="112"/>
      <c r="AW323" s="112"/>
      <c r="AX323" s="112"/>
      <c r="AY323" s="112"/>
      <c r="AZ323" s="112"/>
      <c r="BA323" s="112"/>
      <c r="BB323" s="112"/>
      <c r="BC323" s="112"/>
      <c r="BD323" s="112"/>
      <c r="BE323" s="112"/>
      <c r="BF323" s="112"/>
      <c r="BG323" s="112"/>
      <c r="BH323" s="112"/>
      <c r="BI323" s="112"/>
      <c r="BJ323" s="112"/>
      <c r="BK323" s="112"/>
      <c r="BL323" s="112"/>
      <c r="BM323" s="112"/>
      <c r="BN323" s="112"/>
      <c r="BO323" s="112"/>
      <c r="BP323" s="112"/>
      <c r="BQ323" s="112"/>
      <c r="BR323" s="112"/>
      <c r="BS323" s="112"/>
      <c r="BT323" s="112"/>
      <c r="BU323" s="112"/>
      <c r="BV323" s="112"/>
      <c r="BW323" s="112"/>
      <c r="BX323" s="112"/>
      <c r="BY323" s="112"/>
      <c r="BZ323" s="112"/>
      <c r="CA323" s="112"/>
      <c r="CB323" s="112"/>
      <c r="CC323" s="112"/>
      <c r="CD323" s="112"/>
      <c r="CE323" s="112"/>
      <c r="CF323" s="112"/>
      <c r="CG323" s="112"/>
      <c r="CH323" s="112"/>
      <c r="CI323" s="112"/>
      <c r="CJ323" s="112"/>
      <c r="CK323" s="112"/>
      <c r="CL323" s="112"/>
      <c r="CM323" s="112"/>
      <c r="CN323" s="112"/>
      <c r="CO323" s="112"/>
      <c r="CP323" s="112"/>
      <c r="CQ323" s="112"/>
      <c r="CR323" s="112"/>
      <c r="CS323" s="112"/>
      <c r="CT323" s="112"/>
      <c r="CU323" s="112"/>
      <c r="CV323" s="112"/>
      <c r="CW323" s="112"/>
      <c r="CX323" s="112"/>
      <c r="CY323" s="112"/>
      <c r="CZ323" s="112"/>
      <c r="DA323" s="112"/>
      <c r="DB323" s="112"/>
      <c r="DC323" s="112"/>
      <c r="DD323" s="112"/>
      <c r="DE323" s="112"/>
      <c r="DF323" s="112"/>
      <c r="DG323" s="112"/>
      <c r="DH323" s="112"/>
      <c r="DI323" s="112"/>
      <c r="DJ323" s="112"/>
      <c r="DK323" s="112"/>
      <c r="DL323" s="112"/>
      <c r="DM323" s="112"/>
      <c r="DN323" s="112"/>
      <c r="DO323" s="112"/>
      <c r="DP323" s="112"/>
      <c r="DQ323" s="112"/>
      <c r="DR323" s="112"/>
      <c r="DS323" s="112"/>
      <c r="DT323" s="112"/>
      <c r="DU323" s="112"/>
      <c r="DV323" s="112"/>
      <c r="DW323" s="112"/>
      <c r="DX323" s="112"/>
      <c r="DY323" s="112"/>
      <c r="DZ323" s="112"/>
      <c r="EA323" s="112"/>
      <c r="EB323" s="112"/>
      <c r="EC323" s="112"/>
      <c r="ED323" s="112"/>
      <c r="EE323" s="112"/>
      <c r="EF323" s="112"/>
      <c r="EG323" s="112"/>
      <c r="EH323" s="112"/>
      <c r="EI323" s="112"/>
      <c r="EJ323" s="112"/>
      <c r="EK323" s="112"/>
      <c r="EL323" s="112"/>
    </row>
    <row r="324" spans="1:142" s="125" customFormat="1" ht="20.25" customHeight="1" x14ac:dyDescent="0.4">
      <c r="A324" s="142"/>
      <c r="B324" s="102"/>
      <c r="C324" s="102"/>
      <c r="D324" s="394"/>
      <c r="E324" s="396"/>
      <c r="F324" s="398"/>
      <c r="G324" s="194"/>
      <c r="H324" s="197"/>
      <c r="I324" s="197"/>
      <c r="J324" s="200"/>
      <c r="K324" s="160"/>
      <c r="L324" s="112"/>
      <c r="M324" s="112"/>
      <c r="N324" s="112"/>
      <c r="O324" s="112"/>
      <c r="P324" s="112"/>
      <c r="Q324" s="112"/>
      <c r="R324" s="112"/>
      <c r="S324" s="112"/>
      <c r="T324" s="112"/>
      <c r="U324" s="112"/>
      <c r="V324" s="112"/>
      <c r="W324" s="112"/>
      <c r="X324" s="112"/>
      <c r="Y324" s="112"/>
      <c r="Z324" s="112"/>
      <c r="AA324" s="112"/>
      <c r="AB324" s="112"/>
      <c r="AC324" s="112"/>
      <c r="AD324" s="112"/>
      <c r="AE324" s="112"/>
      <c r="AF324" s="112"/>
      <c r="AG324" s="112"/>
      <c r="AH324" s="112"/>
      <c r="AI324" s="112"/>
      <c r="AJ324" s="112"/>
      <c r="AK324" s="112"/>
      <c r="AL324" s="112"/>
      <c r="AM324" s="112"/>
      <c r="AN324" s="112"/>
      <c r="AO324" s="112"/>
      <c r="AP324" s="112"/>
      <c r="AQ324" s="112"/>
      <c r="AR324" s="112"/>
      <c r="AS324" s="112"/>
      <c r="AT324" s="112"/>
      <c r="AU324" s="112"/>
      <c r="AV324" s="112"/>
      <c r="AW324" s="112"/>
      <c r="AX324" s="112"/>
      <c r="AY324" s="112"/>
      <c r="AZ324" s="112"/>
      <c r="BA324" s="112"/>
      <c r="BB324" s="112"/>
      <c r="BC324" s="112"/>
      <c r="BD324" s="112"/>
      <c r="BE324" s="112"/>
      <c r="BF324" s="112"/>
      <c r="BG324" s="112"/>
      <c r="BH324" s="112"/>
      <c r="BI324" s="112"/>
      <c r="BJ324" s="112"/>
      <c r="BK324" s="112"/>
      <c r="BL324" s="112"/>
      <c r="BM324" s="112"/>
      <c r="BN324" s="112"/>
      <c r="BO324" s="112"/>
      <c r="BP324" s="112"/>
      <c r="BQ324" s="112"/>
      <c r="BR324" s="112"/>
      <c r="BS324" s="112"/>
      <c r="BT324" s="112"/>
      <c r="BU324" s="112"/>
      <c r="BV324" s="112"/>
      <c r="BW324" s="112"/>
      <c r="BX324" s="112"/>
      <c r="BY324" s="112"/>
      <c r="BZ324" s="112"/>
      <c r="CA324" s="112"/>
      <c r="CB324" s="112"/>
      <c r="CC324" s="112"/>
      <c r="CD324" s="112"/>
      <c r="CE324" s="112"/>
      <c r="CF324" s="112"/>
      <c r="CG324" s="112"/>
      <c r="CH324" s="112"/>
      <c r="CI324" s="112"/>
      <c r="CJ324" s="112"/>
      <c r="CK324" s="112"/>
      <c r="CL324" s="112"/>
      <c r="CM324" s="112"/>
      <c r="CN324" s="112"/>
      <c r="CO324" s="112"/>
      <c r="CP324" s="112"/>
      <c r="CQ324" s="112"/>
      <c r="CR324" s="112"/>
      <c r="CS324" s="112"/>
      <c r="CT324" s="112"/>
      <c r="CU324" s="112"/>
      <c r="CV324" s="112"/>
      <c r="CW324" s="112"/>
      <c r="CX324" s="112"/>
      <c r="CY324" s="112"/>
      <c r="CZ324" s="112"/>
      <c r="DA324" s="112"/>
      <c r="DB324" s="112"/>
      <c r="DC324" s="112"/>
      <c r="DD324" s="112"/>
      <c r="DE324" s="112"/>
      <c r="DF324" s="112"/>
      <c r="DG324" s="112"/>
      <c r="DH324" s="112"/>
      <c r="DI324" s="112"/>
      <c r="DJ324" s="112"/>
      <c r="DK324" s="112"/>
      <c r="DL324" s="112"/>
      <c r="DM324" s="112"/>
      <c r="DN324" s="112"/>
      <c r="DO324" s="112"/>
      <c r="DP324" s="112"/>
      <c r="DQ324" s="112"/>
      <c r="DR324" s="112"/>
      <c r="DS324" s="112"/>
      <c r="DT324" s="112"/>
      <c r="DU324" s="112"/>
      <c r="DV324" s="112"/>
      <c r="DW324" s="112"/>
      <c r="DX324" s="112"/>
      <c r="DY324" s="112"/>
      <c r="DZ324" s="112"/>
      <c r="EA324" s="112"/>
      <c r="EB324" s="112"/>
      <c r="EC324" s="112"/>
      <c r="ED324" s="112"/>
      <c r="EE324" s="112"/>
      <c r="EF324" s="112"/>
      <c r="EG324" s="112"/>
      <c r="EH324" s="112"/>
      <c r="EI324" s="112"/>
      <c r="EJ324" s="112"/>
      <c r="EK324" s="112"/>
      <c r="EL324" s="112"/>
    </row>
    <row r="325" spans="1:142" s="125" customFormat="1" ht="20.25" customHeight="1" x14ac:dyDescent="0.4">
      <c r="A325" s="142"/>
      <c r="B325" s="102"/>
      <c r="C325" s="102"/>
      <c r="D325" s="394"/>
      <c r="E325" s="396"/>
      <c r="F325" s="398"/>
      <c r="G325" s="194"/>
      <c r="H325" s="197"/>
      <c r="I325" s="197"/>
      <c r="J325" s="200"/>
      <c r="K325" s="160"/>
      <c r="L325" s="112"/>
      <c r="M325" s="112"/>
      <c r="N325" s="112"/>
      <c r="O325" s="112"/>
      <c r="P325" s="112"/>
      <c r="Q325" s="112"/>
      <c r="R325" s="112"/>
      <c r="S325" s="112"/>
      <c r="T325" s="112"/>
      <c r="U325" s="112"/>
      <c r="V325" s="112"/>
      <c r="W325" s="112"/>
      <c r="X325" s="112"/>
      <c r="Y325" s="112"/>
      <c r="Z325" s="112"/>
      <c r="AA325" s="112"/>
      <c r="AB325" s="112"/>
      <c r="AC325" s="112"/>
      <c r="AD325" s="112"/>
      <c r="AE325" s="112"/>
      <c r="AF325" s="112"/>
      <c r="AG325" s="112"/>
      <c r="AH325" s="112"/>
      <c r="AI325" s="112"/>
      <c r="AJ325" s="112"/>
      <c r="AK325" s="112"/>
      <c r="AL325" s="112"/>
      <c r="AM325" s="112"/>
      <c r="AN325" s="112"/>
      <c r="AO325" s="112"/>
      <c r="AP325" s="112"/>
      <c r="AQ325" s="112"/>
      <c r="AR325" s="112"/>
      <c r="AS325" s="112"/>
      <c r="AT325" s="112"/>
      <c r="AU325" s="112"/>
      <c r="AV325" s="112"/>
      <c r="AW325" s="112"/>
      <c r="AX325" s="112"/>
      <c r="AY325" s="112"/>
      <c r="AZ325" s="112"/>
      <c r="BA325" s="112"/>
      <c r="BB325" s="112"/>
      <c r="BC325" s="112"/>
      <c r="BD325" s="112"/>
      <c r="BE325" s="112"/>
      <c r="BF325" s="112"/>
      <c r="BG325" s="112"/>
      <c r="BH325" s="112"/>
      <c r="BI325" s="112"/>
      <c r="BJ325" s="112"/>
      <c r="BK325" s="112"/>
      <c r="BL325" s="112"/>
      <c r="BM325" s="112"/>
      <c r="BN325" s="112"/>
      <c r="BO325" s="112"/>
      <c r="BP325" s="112"/>
      <c r="BQ325" s="112"/>
      <c r="BR325" s="112"/>
      <c r="BS325" s="112"/>
      <c r="BT325" s="112"/>
      <c r="BU325" s="112"/>
      <c r="BV325" s="112"/>
      <c r="BW325" s="112"/>
      <c r="BX325" s="112"/>
      <c r="BY325" s="112"/>
      <c r="BZ325" s="112"/>
      <c r="CA325" s="112"/>
      <c r="CB325" s="112"/>
      <c r="CC325" s="112"/>
      <c r="CD325" s="112"/>
      <c r="CE325" s="112"/>
      <c r="CF325" s="112"/>
      <c r="CG325" s="112"/>
      <c r="CH325" s="112"/>
      <c r="CI325" s="112"/>
      <c r="CJ325" s="112"/>
      <c r="CK325" s="112"/>
      <c r="CL325" s="112"/>
      <c r="CM325" s="112"/>
      <c r="CN325" s="112"/>
      <c r="CO325" s="112"/>
      <c r="CP325" s="112"/>
      <c r="CQ325" s="112"/>
      <c r="CR325" s="112"/>
      <c r="CS325" s="112"/>
      <c r="CT325" s="112"/>
      <c r="CU325" s="112"/>
      <c r="CV325" s="112"/>
      <c r="CW325" s="112"/>
      <c r="CX325" s="112"/>
      <c r="CY325" s="112"/>
      <c r="CZ325" s="112"/>
      <c r="DA325" s="112"/>
      <c r="DB325" s="112"/>
      <c r="DC325" s="112"/>
      <c r="DD325" s="112"/>
      <c r="DE325" s="112"/>
      <c r="DF325" s="112"/>
      <c r="DG325" s="112"/>
      <c r="DH325" s="112"/>
      <c r="DI325" s="112"/>
      <c r="DJ325" s="112"/>
      <c r="DK325" s="112"/>
      <c r="DL325" s="112"/>
      <c r="DM325" s="112"/>
      <c r="DN325" s="112"/>
      <c r="DO325" s="112"/>
      <c r="DP325" s="112"/>
      <c r="DQ325" s="112"/>
      <c r="DR325" s="112"/>
      <c r="DS325" s="112"/>
      <c r="DT325" s="112"/>
      <c r="DU325" s="112"/>
      <c r="DV325" s="112"/>
      <c r="DW325" s="112"/>
      <c r="DX325" s="112"/>
      <c r="DY325" s="112"/>
      <c r="DZ325" s="112"/>
      <c r="EA325" s="112"/>
      <c r="EB325" s="112"/>
      <c r="EC325" s="112"/>
      <c r="ED325" s="112"/>
      <c r="EE325" s="112"/>
      <c r="EF325" s="112"/>
      <c r="EG325" s="112"/>
      <c r="EH325" s="112"/>
      <c r="EI325" s="112"/>
      <c r="EJ325" s="112"/>
      <c r="EK325" s="112"/>
      <c r="EL325" s="112"/>
    </row>
    <row r="326" spans="1:142" s="125" customFormat="1" ht="21.6" customHeight="1" thickBot="1" x14ac:dyDescent="0.45">
      <c r="A326" s="142"/>
      <c r="B326" s="102"/>
      <c r="C326" s="102"/>
      <c r="D326" s="402"/>
      <c r="E326" s="403"/>
      <c r="F326" s="413"/>
      <c r="G326" s="195"/>
      <c r="H326" s="198"/>
      <c r="I326" s="198"/>
      <c r="J326" s="201"/>
      <c r="K326" s="160"/>
      <c r="L326" s="112"/>
      <c r="M326" s="112"/>
      <c r="N326" s="112"/>
      <c r="O326" s="112"/>
      <c r="P326" s="112"/>
      <c r="Q326" s="112"/>
      <c r="R326" s="112"/>
      <c r="S326" s="112"/>
      <c r="T326" s="112"/>
      <c r="U326" s="112"/>
      <c r="V326" s="112"/>
      <c r="W326" s="112"/>
      <c r="X326" s="112"/>
      <c r="Y326" s="112"/>
      <c r="Z326" s="112"/>
      <c r="AA326" s="112"/>
      <c r="AB326" s="112"/>
      <c r="AC326" s="112"/>
      <c r="AD326" s="112"/>
      <c r="AE326" s="112"/>
      <c r="AF326" s="112"/>
      <c r="AG326" s="112"/>
      <c r="AH326" s="112"/>
      <c r="AI326" s="112"/>
      <c r="AJ326" s="112"/>
      <c r="AK326" s="112"/>
      <c r="AL326" s="112"/>
      <c r="AM326" s="112"/>
      <c r="AN326" s="112"/>
      <c r="AO326" s="112"/>
      <c r="AP326" s="112"/>
      <c r="AQ326" s="112"/>
      <c r="AR326" s="112"/>
      <c r="AS326" s="112"/>
      <c r="AT326" s="112"/>
      <c r="AU326" s="112"/>
      <c r="AV326" s="112"/>
      <c r="AW326" s="112"/>
      <c r="AX326" s="112"/>
      <c r="AY326" s="112"/>
      <c r="AZ326" s="112"/>
      <c r="BA326" s="112"/>
      <c r="BB326" s="112"/>
      <c r="BC326" s="112"/>
      <c r="BD326" s="112"/>
      <c r="BE326" s="112"/>
      <c r="BF326" s="112"/>
      <c r="BG326" s="112"/>
      <c r="BH326" s="112"/>
      <c r="BI326" s="112"/>
      <c r="BJ326" s="112"/>
      <c r="BK326" s="112"/>
      <c r="BL326" s="112"/>
      <c r="BM326" s="112"/>
      <c r="BN326" s="112"/>
      <c r="BO326" s="112"/>
      <c r="BP326" s="112"/>
      <c r="BQ326" s="112"/>
      <c r="BR326" s="112"/>
      <c r="BS326" s="112"/>
      <c r="BT326" s="112"/>
      <c r="BU326" s="112"/>
      <c r="BV326" s="112"/>
      <c r="BW326" s="112"/>
      <c r="BX326" s="112"/>
      <c r="BY326" s="112"/>
      <c r="BZ326" s="112"/>
      <c r="CA326" s="112"/>
      <c r="CB326" s="112"/>
      <c r="CC326" s="112"/>
      <c r="CD326" s="112"/>
      <c r="CE326" s="112"/>
      <c r="CF326" s="112"/>
      <c r="CG326" s="112"/>
      <c r="CH326" s="112"/>
      <c r="CI326" s="112"/>
      <c r="CJ326" s="112"/>
      <c r="CK326" s="112"/>
      <c r="CL326" s="112"/>
      <c r="CM326" s="112"/>
      <c r="CN326" s="112"/>
      <c r="CO326" s="112"/>
      <c r="CP326" s="112"/>
      <c r="CQ326" s="112"/>
      <c r="CR326" s="112"/>
      <c r="CS326" s="112"/>
      <c r="CT326" s="112"/>
      <c r="CU326" s="112"/>
      <c r="CV326" s="112"/>
      <c r="CW326" s="112"/>
      <c r="CX326" s="112"/>
      <c r="CY326" s="112"/>
      <c r="CZ326" s="112"/>
      <c r="DA326" s="112"/>
      <c r="DB326" s="112"/>
      <c r="DC326" s="112"/>
      <c r="DD326" s="112"/>
      <c r="DE326" s="112"/>
      <c r="DF326" s="112"/>
      <c r="DG326" s="112"/>
      <c r="DH326" s="112"/>
      <c r="DI326" s="112"/>
      <c r="DJ326" s="112"/>
      <c r="DK326" s="112"/>
      <c r="DL326" s="112"/>
      <c r="DM326" s="112"/>
      <c r="DN326" s="112"/>
      <c r="DO326" s="112"/>
      <c r="DP326" s="112"/>
      <c r="DQ326" s="112"/>
      <c r="DR326" s="112"/>
      <c r="DS326" s="112"/>
      <c r="DT326" s="112"/>
      <c r="DU326" s="112"/>
      <c r="DV326" s="112"/>
      <c r="DW326" s="112"/>
      <c r="DX326" s="112"/>
      <c r="DY326" s="112"/>
      <c r="DZ326" s="112"/>
      <c r="EA326" s="112"/>
      <c r="EB326" s="112"/>
      <c r="EC326" s="112"/>
      <c r="ED326" s="112"/>
      <c r="EE326" s="112"/>
      <c r="EF326" s="112"/>
      <c r="EG326" s="112"/>
      <c r="EH326" s="112"/>
      <c r="EI326" s="112"/>
      <c r="EJ326" s="112"/>
      <c r="EK326" s="112"/>
      <c r="EL326" s="112"/>
    </row>
    <row r="327" spans="1:142" s="125" customFormat="1" x14ac:dyDescent="0.4">
      <c r="A327" s="142"/>
      <c r="B327" s="102"/>
      <c r="C327" s="102"/>
      <c r="D327" s="427" t="s">
        <v>1044</v>
      </c>
      <c r="E327" s="430" t="s">
        <v>960</v>
      </c>
      <c r="F327" s="397"/>
      <c r="G327" s="193"/>
      <c r="H327" s="196"/>
      <c r="I327" s="196"/>
      <c r="J327" s="199"/>
      <c r="K327" s="160"/>
      <c r="L327" s="112"/>
      <c r="M327" s="112"/>
      <c r="N327" s="112"/>
      <c r="O327" s="112"/>
      <c r="P327" s="112"/>
      <c r="Q327" s="112"/>
      <c r="R327" s="112"/>
      <c r="S327" s="112"/>
      <c r="T327" s="112"/>
      <c r="U327" s="112"/>
      <c r="V327" s="112"/>
      <c r="W327" s="112"/>
      <c r="X327" s="112"/>
      <c r="Y327" s="112"/>
      <c r="Z327" s="112"/>
      <c r="AA327" s="112"/>
      <c r="AB327" s="112"/>
      <c r="AC327" s="112"/>
      <c r="AD327" s="112"/>
      <c r="AE327" s="112"/>
      <c r="AF327" s="112"/>
      <c r="AG327" s="112"/>
      <c r="AH327" s="112"/>
      <c r="AI327" s="112"/>
      <c r="AJ327" s="112"/>
      <c r="AK327" s="112"/>
      <c r="AL327" s="112"/>
      <c r="AM327" s="112"/>
      <c r="AN327" s="112"/>
      <c r="AO327" s="112"/>
      <c r="AP327" s="112"/>
      <c r="AQ327" s="112"/>
      <c r="AR327" s="112"/>
      <c r="AS327" s="112"/>
      <c r="AT327" s="112"/>
      <c r="AU327" s="112"/>
      <c r="AV327" s="112"/>
      <c r="AW327" s="112"/>
      <c r="AX327" s="112"/>
      <c r="AY327" s="112"/>
      <c r="AZ327" s="112"/>
      <c r="BA327" s="112"/>
      <c r="BB327" s="112"/>
      <c r="BC327" s="112"/>
      <c r="BD327" s="112"/>
      <c r="BE327" s="112"/>
      <c r="BF327" s="112"/>
      <c r="BG327" s="112"/>
      <c r="BH327" s="112"/>
      <c r="BI327" s="112"/>
      <c r="BJ327" s="112"/>
      <c r="BK327" s="112"/>
      <c r="BL327" s="112"/>
      <c r="BM327" s="112"/>
      <c r="BN327" s="112"/>
      <c r="BO327" s="112"/>
      <c r="BP327" s="112"/>
      <c r="BQ327" s="112"/>
      <c r="BR327" s="112"/>
      <c r="BS327" s="112"/>
      <c r="BT327" s="112"/>
      <c r="BU327" s="112"/>
      <c r="BV327" s="112"/>
      <c r="BW327" s="112"/>
      <c r="BX327" s="112"/>
      <c r="BY327" s="112"/>
      <c r="BZ327" s="112"/>
      <c r="CA327" s="112"/>
      <c r="CB327" s="112"/>
      <c r="CC327" s="112"/>
      <c r="CD327" s="112"/>
      <c r="CE327" s="112"/>
      <c r="CF327" s="112"/>
      <c r="CG327" s="112"/>
      <c r="CH327" s="112"/>
      <c r="CI327" s="112"/>
      <c r="CJ327" s="112"/>
      <c r="CK327" s="112"/>
      <c r="CL327" s="112"/>
      <c r="CM327" s="112"/>
      <c r="CN327" s="112"/>
      <c r="CO327" s="112"/>
      <c r="CP327" s="112"/>
      <c r="CQ327" s="112"/>
      <c r="CR327" s="112"/>
      <c r="CS327" s="112"/>
      <c r="CT327" s="112"/>
      <c r="CU327" s="112"/>
      <c r="CV327" s="112"/>
      <c r="CW327" s="112"/>
      <c r="CX327" s="112"/>
      <c r="CY327" s="112"/>
      <c r="CZ327" s="112"/>
      <c r="DA327" s="112"/>
      <c r="DB327" s="112"/>
      <c r="DC327" s="112"/>
      <c r="DD327" s="112"/>
      <c r="DE327" s="112"/>
      <c r="DF327" s="112"/>
      <c r="DG327" s="112"/>
      <c r="DH327" s="112"/>
      <c r="DI327" s="112"/>
      <c r="DJ327" s="112"/>
      <c r="DK327" s="112"/>
      <c r="DL327" s="112"/>
      <c r="DM327" s="112"/>
      <c r="DN327" s="112"/>
      <c r="DO327" s="112"/>
      <c r="DP327" s="112"/>
      <c r="DQ327" s="112"/>
      <c r="DR327" s="112"/>
      <c r="DS327" s="112"/>
      <c r="DT327" s="112"/>
      <c r="DU327" s="112"/>
      <c r="DV327" s="112"/>
      <c r="DW327" s="112"/>
      <c r="DX327" s="112"/>
      <c r="DY327" s="112"/>
      <c r="DZ327" s="112"/>
      <c r="EA327" s="112"/>
      <c r="EB327" s="112"/>
      <c r="EC327" s="112"/>
      <c r="ED327" s="112"/>
      <c r="EE327" s="112"/>
      <c r="EF327" s="112"/>
      <c r="EG327" s="112"/>
      <c r="EH327" s="112"/>
      <c r="EI327" s="112"/>
      <c r="EJ327" s="112"/>
      <c r="EK327" s="112"/>
      <c r="EL327" s="112"/>
    </row>
    <row r="328" spans="1:142" s="125" customFormat="1" x14ac:dyDescent="0.4">
      <c r="A328" s="142"/>
      <c r="B328" s="102"/>
      <c r="C328" s="102"/>
      <c r="D328" s="428"/>
      <c r="E328" s="431"/>
      <c r="F328" s="398"/>
      <c r="G328" s="194"/>
      <c r="H328" s="197"/>
      <c r="I328" s="197"/>
      <c r="J328" s="200"/>
      <c r="K328" s="160"/>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c r="AT328" s="112"/>
      <c r="AU328" s="112"/>
      <c r="AV328" s="112"/>
      <c r="AW328" s="112"/>
      <c r="AX328" s="112"/>
      <c r="AY328" s="112"/>
      <c r="AZ328" s="112"/>
      <c r="BA328" s="112"/>
      <c r="BB328" s="112"/>
      <c r="BC328" s="112"/>
      <c r="BD328" s="112"/>
      <c r="BE328" s="112"/>
      <c r="BF328" s="112"/>
      <c r="BG328" s="112"/>
      <c r="BH328" s="112"/>
      <c r="BI328" s="112"/>
      <c r="BJ328" s="112"/>
      <c r="BK328" s="112"/>
      <c r="BL328" s="112"/>
      <c r="BM328" s="112"/>
      <c r="BN328" s="112"/>
      <c r="BO328" s="112"/>
      <c r="BP328" s="112"/>
      <c r="BQ328" s="112"/>
      <c r="BR328" s="112"/>
      <c r="BS328" s="112"/>
      <c r="BT328" s="112"/>
      <c r="BU328" s="112"/>
      <c r="BV328" s="112"/>
      <c r="BW328" s="112"/>
      <c r="BX328" s="112"/>
      <c r="BY328" s="112"/>
      <c r="BZ328" s="112"/>
      <c r="CA328" s="112"/>
      <c r="CB328" s="112"/>
      <c r="CC328" s="112"/>
      <c r="CD328" s="112"/>
      <c r="CE328" s="112"/>
      <c r="CF328" s="112"/>
      <c r="CG328" s="112"/>
      <c r="CH328" s="112"/>
      <c r="CI328" s="112"/>
      <c r="CJ328" s="112"/>
      <c r="CK328" s="112"/>
      <c r="CL328" s="112"/>
      <c r="CM328" s="112"/>
      <c r="CN328" s="112"/>
      <c r="CO328" s="112"/>
      <c r="CP328" s="112"/>
      <c r="CQ328" s="112"/>
      <c r="CR328" s="112"/>
      <c r="CS328" s="112"/>
      <c r="CT328" s="112"/>
      <c r="CU328" s="112"/>
      <c r="CV328" s="112"/>
      <c r="CW328" s="112"/>
      <c r="CX328" s="112"/>
      <c r="CY328" s="112"/>
      <c r="CZ328" s="112"/>
      <c r="DA328" s="112"/>
      <c r="DB328" s="112"/>
      <c r="DC328" s="112"/>
      <c r="DD328" s="112"/>
      <c r="DE328" s="112"/>
      <c r="DF328" s="112"/>
      <c r="DG328" s="112"/>
      <c r="DH328" s="112"/>
      <c r="DI328" s="112"/>
      <c r="DJ328" s="112"/>
      <c r="DK328" s="112"/>
      <c r="DL328" s="112"/>
      <c r="DM328" s="112"/>
      <c r="DN328" s="112"/>
      <c r="DO328" s="112"/>
      <c r="DP328" s="112"/>
      <c r="DQ328" s="112"/>
      <c r="DR328" s="112"/>
      <c r="DS328" s="112"/>
      <c r="DT328" s="112"/>
      <c r="DU328" s="112"/>
      <c r="DV328" s="112"/>
      <c r="DW328" s="112"/>
      <c r="DX328" s="112"/>
      <c r="DY328" s="112"/>
      <c r="DZ328" s="112"/>
      <c r="EA328" s="112"/>
      <c r="EB328" s="112"/>
      <c r="EC328" s="112"/>
      <c r="ED328" s="112"/>
      <c r="EE328" s="112"/>
      <c r="EF328" s="112"/>
      <c r="EG328" s="112"/>
      <c r="EH328" s="112"/>
      <c r="EI328" s="112"/>
      <c r="EJ328" s="112"/>
      <c r="EK328" s="112"/>
      <c r="EL328" s="112"/>
    </row>
    <row r="329" spans="1:142" s="125" customFormat="1" ht="21.6" thickBot="1" x14ac:dyDescent="0.45">
      <c r="A329" s="142"/>
      <c r="B329" s="102"/>
      <c r="C329" s="102"/>
      <c r="D329" s="429"/>
      <c r="E329" s="432"/>
      <c r="F329" s="399"/>
      <c r="G329" s="195"/>
      <c r="H329" s="198"/>
      <c r="I329" s="198"/>
      <c r="J329" s="201"/>
      <c r="K329" s="160"/>
      <c r="L329" s="112"/>
      <c r="M329" s="112"/>
      <c r="N329" s="112"/>
      <c r="O329" s="112"/>
      <c r="P329" s="112"/>
      <c r="Q329" s="112"/>
      <c r="R329" s="112"/>
      <c r="S329" s="112"/>
      <c r="T329" s="112"/>
      <c r="U329" s="112"/>
      <c r="V329" s="112"/>
      <c r="W329" s="112"/>
      <c r="X329" s="112"/>
      <c r="Y329" s="112"/>
      <c r="Z329" s="112"/>
      <c r="AA329" s="112"/>
      <c r="AB329" s="112"/>
      <c r="AC329" s="112"/>
      <c r="AD329" s="112"/>
      <c r="AE329" s="112"/>
      <c r="AF329" s="112"/>
      <c r="AG329" s="112"/>
      <c r="AH329" s="112"/>
      <c r="AI329" s="112"/>
      <c r="AJ329" s="112"/>
      <c r="AK329" s="112"/>
      <c r="AL329" s="112"/>
      <c r="AM329" s="112"/>
      <c r="AN329" s="112"/>
      <c r="AO329" s="112"/>
      <c r="AP329" s="112"/>
      <c r="AQ329" s="112"/>
      <c r="AR329" s="112"/>
      <c r="AS329" s="112"/>
      <c r="AT329" s="112"/>
      <c r="AU329" s="112"/>
      <c r="AV329" s="112"/>
      <c r="AW329" s="112"/>
      <c r="AX329" s="112"/>
      <c r="AY329" s="112"/>
      <c r="AZ329" s="112"/>
      <c r="BA329" s="112"/>
      <c r="BB329" s="112"/>
      <c r="BC329" s="112"/>
      <c r="BD329" s="112"/>
      <c r="BE329" s="112"/>
      <c r="BF329" s="112"/>
      <c r="BG329" s="112"/>
      <c r="BH329" s="112"/>
      <c r="BI329" s="112"/>
      <c r="BJ329" s="112"/>
      <c r="BK329" s="112"/>
      <c r="BL329" s="112"/>
      <c r="BM329" s="112"/>
      <c r="BN329" s="112"/>
      <c r="BO329" s="112"/>
      <c r="BP329" s="112"/>
      <c r="BQ329" s="112"/>
      <c r="BR329" s="112"/>
      <c r="BS329" s="112"/>
      <c r="BT329" s="112"/>
      <c r="BU329" s="112"/>
      <c r="BV329" s="112"/>
      <c r="BW329" s="112"/>
      <c r="BX329" s="112"/>
      <c r="BY329" s="112"/>
      <c r="BZ329" s="112"/>
      <c r="CA329" s="112"/>
      <c r="CB329" s="112"/>
      <c r="CC329" s="112"/>
      <c r="CD329" s="112"/>
      <c r="CE329" s="112"/>
      <c r="CF329" s="112"/>
      <c r="CG329" s="112"/>
      <c r="CH329" s="112"/>
      <c r="CI329" s="112"/>
      <c r="CJ329" s="112"/>
      <c r="CK329" s="112"/>
      <c r="CL329" s="112"/>
      <c r="CM329" s="112"/>
      <c r="CN329" s="112"/>
      <c r="CO329" s="112"/>
      <c r="CP329" s="112"/>
      <c r="CQ329" s="112"/>
      <c r="CR329" s="112"/>
      <c r="CS329" s="112"/>
      <c r="CT329" s="112"/>
      <c r="CU329" s="112"/>
      <c r="CV329" s="112"/>
      <c r="CW329" s="112"/>
      <c r="CX329" s="112"/>
      <c r="CY329" s="112"/>
      <c r="CZ329" s="112"/>
      <c r="DA329" s="112"/>
      <c r="DB329" s="112"/>
      <c r="DC329" s="112"/>
      <c r="DD329" s="112"/>
      <c r="DE329" s="112"/>
      <c r="DF329" s="112"/>
      <c r="DG329" s="112"/>
      <c r="DH329" s="112"/>
      <c r="DI329" s="112"/>
      <c r="DJ329" s="112"/>
      <c r="DK329" s="112"/>
      <c r="DL329" s="112"/>
      <c r="DM329" s="112"/>
      <c r="DN329" s="112"/>
      <c r="DO329" s="112"/>
      <c r="DP329" s="112"/>
      <c r="DQ329" s="112"/>
      <c r="DR329" s="112"/>
      <c r="DS329" s="112"/>
      <c r="DT329" s="112"/>
      <c r="DU329" s="112"/>
      <c r="DV329" s="112"/>
      <c r="DW329" s="112"/>
      <c r="DX329" s="112"/>
      <c r="DY329" s="112"/>
      <c r="DZ329" s="112"/>
      <c r="EA329" s="112"/>
      <c r="EB329" s="112"/>
      <c r="EC329" s="112"/>
      <c r="ED329" s="112"/>
      <c r="EE329" s="112"/>
      <c r="EF329" s="112"/>
      <c r="EG329" s="112"/>
      <c r="EH329" s="112"/>
      <c r="EI329" s="112"/>
      <c r="EJ329" s="112"/>
      <c r="EK329" s="112"/>
      <c r="EL329" s="112"/>
    </row>
    <row r="330" spans="1:142" ht="85.2" customHeight="1" x14ac:dyDescent="0.4">
      <c r="A330" s="137"/>
      <c r="B330" s="103"/>
      <c r="C330" s="404" t="s">
        <v>1045</v>
      </c>
      <c r="D330" s="376" t="s">
        <v>961</v>
      </c>
      <c r="E330" s="377"/>
      <c r="F330" s="410" t="s">
        <v>962</v>
      </c>
      <c r="G330" s="144"/>
      <c r="H330" s="144"/>
      <c r="I330" s="144"/>
      <c r="J330" s="199"/>
      <c r="K330" s="160"/>
    </row>
    <row r="331" spans="1:142" ht="122.25" customHeight="1" thickBot="1" x14ac:dyDescent="0.45">
      <c r="A331" s="140"/>
      <c r="B331" s="104"/>
      <c r="C331" s="406"/>
      <c r="D331" s="380"/>
      <c r="E331" s="381"/>
      <c r="F331" s="412"/>
      <c r="G331" s="145"/>
      <c r="H331" s="145"/>
      <c r="I331" s="145"/>
      <c r="J331" s="201"/>
      <c r="K331" s="160"/>
    </row>
    <row r="332" spans="1:142" s="125" customFormat="1" x14ac:dyDescent="0.4">
      <c r="A332" s="146"/>
      <c r="B332" s="105"/>
      <c r="C332" s="105"/>
      <c r="D332" s="393" t="s">
        <v>1074</v>
      </c>
      <c r="E332" s="401" t="s">
        <v>963</v>
      </c>
      <c r="F332" s="397" t="s">
        <v>964</v>
      </c>
      <c r="G332" s="193"/>
      <c r="H332" s="196"/>
      <c r="I332" s="196"/>
      <c r="J332" s="199"/>
      <c r="K332" s="160"/>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c r="AT332" s="112"/>
      <c r="AU332" s="112"/>
      <c r="AV332" s="112"/>
      <c r="AW332" s="112"/>
      <c r="AX332" s="112"/>
      <c r="AY332" s="112"/>
      <c r="AZ332" s="112"/>
      <c r="BA332" s="112"/>
      <c r="BB332" s="112"/>
      <c r="BC332" s="112"/>
      <c r="BD332" s="112"/>
      <c r="BE332" s="112"/>
      <c r="BF332" s="112"/>
      <c r="BG332" s="112"/>
      <c r="BH332" s="112"/>
      <c r="BI332" s="112"/>
      <c r="BJ332" s="112"/>
      <c r="BK332" s="112"/>
      <c r="BL332" s="112"/>
      <c r="BM332" s="112"/>
      <c r="BN332" s="112"/>
      <c r="BO332" s="112"/>
      <c r="BP332" s="112"/>
      <c r="BQ332" s="112"/>
      <c r="BR332" s="112"/>
      <c r="BS332" s="112"/>
      <c r="BT332" s="112"/>
      <c r="BU332" s="112"/>
      <c r="BV332" s="112"/>
      <c r="BW332" s="112"/>
      <c r="BX332" s="112"/>
      <c r="BY332" s="112"/>
      <c r="BZ332" s="112"/>
      <c r="CA332" s="112"/>
      <c r="CB332" s="112"/>
      <c r="CC332" s="112"/>
      <c r="CD332" s="112"/>
      <c r="CE332" s="112"/>
      <c r="CF332" s="112"/>
      <c r="CG332" s="112"/>
      <c r="CH332" s="112"/>
      <c r="CI332" s="112"/>
      <c r="CJ332" s="112"/>
      <c r="CK332" s="112"/>
      <c r="CL332" s="112"/>
      <c r="CM332" s="112"/>
      <c r="CN332" s="112"/>
      <c r="CO332" s="112"/>
      <c r="CP332" s="112"/>
      <c r="CQ332" s="112"/>
      <c r="CR332" s="112"/>
      <c r="CS332" s="112"/>
      <c r="CT332" s="112"/>
      <c r="CU332" s="112"/>
      <c r="CV332" s="112"/>
      <c r="CW332" s="112"/>
      <c r="CX332" s="112"/>
      <c r="CY332" s="112"/>
      <c r="CZ332" s="112"/>
      <c r="DA332" s="112"/>
      <c r="DB332" s="112"/>
      <c r="DC332" s="112"/>
      <c r="DD332" s="112"/>
      <c r="DE332" s="112"/>
      <c r="DF332" s="112"/>
      <c r="DG332" s="112"/>
      <c r="DH332" s="112"/>
      <c r="DI332" s="112"/>
      <c r="DJ332" s="112"/>
      <c r="DK332" s="112"/>
      <c r="DL332" s="112"/>
      <c r="DM332" s="112"/>
      <c r="DN332" s="112"/>
      <c r="DO332" s="112"/>
      <c r="DP332" s="112"/>
      <c r="DQ332" s="112"/>
      <c r="DR332" s="112"/>
      <c r="DS332" s="112"/>
      <c r="DT332" s="112"/>
      <c r="DU332" s="112"/>
      <c r="DV332" s="112"/>
      <c r="DW332" s="112"/>
      <c r="DX332" s="112"/>
      <c r="DY332" s="112"/>
      <c r="DZ332" s="112"/>
      <c r="EA332" s="112"/>
      <c r="EB332" s="112"/>
      <c r="EC332" s="112"/>
      <c r="ED332" s="112"/>
      <c r="EE332" s="112"/>
      <c r="EF332" s="112"/>
      <c r="EG332" s="112"/>
      <c r="EH332" s="112"/>
      <c r="EI332" s="112"/>
      <c r="EJ332" s="112"/>
      <c r="EK332" s="112"/>
      <c r="EL332" s="112"/>
    </row>
    <row r="333" spans="1:142" s="125" customFormat="1" x14ac:dyDescent="0.4">
      <c r="A333" s="142"/>
      <c r="B333" s="102"/>
      <c r="C333" s="102"/>
      <c r="D333" s="394"/>
      <c r="E333" s="396"/>
      <c r="F333" s="398"/>
      <c r="G333" s="194"/>
      <c r="H333" s="197"/>
      <c r="I333" s="197"/>
      <c r="J333" s="200"/>
      <c r="K333" s="160"/>
      <c r="L333" s="112"/>
      <c r="M333" s="112"/>
      <c r="N333" s="112"/>
      <c r="O333" s="112"/>
      <c r="P333" s="112"/>
      <c r="Q333" s="112"/>
      <c r="R333" s="112"/>
      <c r="S333" s="112"/>
      <c r="T333" s="112"/>
      <c r="U333" s="112"/>
      <c r="V333" s="112"/>
      <c r="W333" s="112"/>
      <c r="X333" s="112"/>
      <c r="Y333" s="112"/>
      <c r="Z333" s="112"/>
      <c r="AA333" s="112"/>
      <c r="AB333" s="112"/>
      <c r="AC333" s="112"/>
      <c r="AD333" s="112"/>
      <c r="AE333" s="112"/>
      <c r="AF333" s="112"/>
      <c r="AG333" s="112"/>
      <c r="AH333" s="112"/>
      <c r="AI333" s="112"/>
      <c r="AJ333" s="112"/>
      <c r="AK333" s="112"/>
      <c r="AL333" s="112"/>
      <c r="AM333" s="112"/>
      <c r="AN333" s="112"/>
      <c r="AO333" s="112"/>
      <c r="AP333" s="112"/>
      <c r="AQ333" s="112"/>
      <c r="AR333" s="112"/>
      <c r="AS333" s="112"/>
      <c r="AT333" s="112"/>
      <c r="AU333" s="112"/>
      <c r="AV333" s="112"/>
      <c r="AW333" s="112"/>
      <c r="AX333" s="112"/>
      <c r="AY333" s="112"/>
      <c r="AZ333" s="112"/>
      <c r="BA333" s="112"/>
      <c r="BB333" s="112"/>
      <c r="BC333" s="112"/>
      <c r="BD333" s="112"/>
      <c r="BE333" s="112"/>
      <c r="BF333" s="112"/>
      <c r="BG333" s="112"/>
      <c r="BH333" s="112"/>
      <c r="BI333" s="112"/>
      <c r="BJ333" s="112"/>
      <c r="BK333" s="112"/>
      <c r="BL333" s="112"/>
      <c r="BM333" s="112"/>
      <c r="BN333" s="112"/>
      <c r="BO333" s="112"/>
      <c r="BP333" s="112"/>
      <c r="BQ333" s="112"/>
      <c r="BR333" s="112"/>
      <c r="BS333" s="112"/>
      <c r="BT333" s="112"/>
      <c r="BU333" s="112"/>
      <c r="BV333" s="112"/>
      <c r="BW333" s="112"/>
      <c r="BX333" s="112"/>
      <c r="BY333" s="112"/>
      <c r="BZ333" s="112"/>
      <c r="CA333" s="112"/>
      <c r="CB333" s="112"/>
      <c r="CC333" s="112"/>
      <c r="CD333" s="112"/>
      <c r="CE333" s="112"/>
      <c r="CF333" s="112"/>
      <c r="CG333" s="112"/>
      <c r="CH333" s="112"/>
      <c r="CI333" s="112"/>
      <c r="CJ333" s="112"/>
      <c r="CK333" s="112"/>
      <c r="CL333" s="112"/>
      <c r="CM333" s="112"/>
      <c r="CN333" s="112"/>
      <c r="CO333" s="112"/>
      <c r="CP333" s="112"/>
      <c r="CQ333" s="112"/>
      <c r="CR333" s="112"/>
      <c r="CS333" s="112"/>
      <c r="CT333" s="112"/>
      <c r="CU333" s="112"/>
      <c r="CV333" s="112"/>
      <c r="CW333" s="112"/>
      <c r="CX333" s="112"/>
      <c r="CY333" s="112"/>
      <c r="CZ333" s="112"/>
      <c r="DA333" s="112"/>
      <c r="DB333" s="112"/>
      <c r="DC333" s="112"/>
      <c r="DD333" s="112"/>
      <c r="DE333" s="112"/>
      <c r="DF333" s="112"/>
      <c r="DG333" s="112"/>
      <c r="DH333" s="112"/>
      <c r="DI333" s="112"/>
      <c r="DJ333" s="112"/>
      <c r="DK333" s="112"/>
      <c r="DL333" s="112"/>
      <c r="DM333" s="112"/>
      <c r="DN333" s="112"/>
      <c r="DO333" s="112"/>
      <c r="DP333" s="112"/>
      <c r="DQ333" s="112"/>
      <c r="DR333" s="112"/>
      <c r="DS333" s="112"/>
      <c r="DT333" s="112"/>
      <c r="DU333" s="112"/>
      <c r="DV333" s="112"/>
      <c r="DW333" s="112"/>
      <c r="DX333" s="112"/>
      <c r="DY333" s="112"/>
      <c r="DZ333" s="112"/>
      <c r="EA333" s="112"/>
      <c r="EB333" s="112"/>
      <c r="EC333" s="112"/>
      <c r="ED333" s="112"/>
      <c r="EE333" s="112"/>
      <c r="EF333" s="112"/>
      <c r="EG333" s="112"/>
      <c r="EH333" s="112"/>
      <c r="EI333" s="112"/>
      <c r="EJ333" s="112"/>
      <c r="EK333" s="112"/>
      <c r="EL333" s="112"/>
    </row>
    <row r="334" spans="1:142" s="125" customFormat="1" x14ac:dyDescent="0.4">
      <c r="A334" s="142"/>
      <c r="B334" s="102"/>
      <c r="C334" s="102"/>
      <c r="D334" s="394"/>
      <c r="E334" s="396"/>
      <c r="F334" s="398"/>
      <c r="G334" s="194"/>
      <c r="H334" s="197"/>
      <c r="I334" s="197"/>
      <c r="J334" s="200"/>
      <c r="K334" s="160"/>
      <c r="L334" s="112"/>
      <c r="M334" s="112"/>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2"/>
      <c r="AL334" s="112"/>
      <c r="AM334" s="112"/>
      <c r="AN334" s="112"/>
      <c r="AO334" s="112"/>
      <c r="AP334" s="112"/>
      <c r="AQ334" s="112"/>
      <c r="AR334" s="112"/>
      <c r="AS334" s="112"/>
      <c r="AT334" s="112"/>
      <c r="AU334" s="112"/>
      <c r="AV334" s="112"/>
      <c r="AW334" s="112"/>
      <c r="AX334" s="112"/>
      <c r="AY334" s="112"/>
      <c r="AZ334" s="112"/>
      <c r="BA334" s="112"/>
      <c r="BB334" s="112"/>
      <c r="BC334" s="112"/>
      <c r="BD334" s="112"/>
      <c r="BE334" s="112"/>
      <c r="BF334" s="112"/>
      <c r="BG334" s="112"/>
      <c r="BH334" s="112"/>
      <c r="BI334" s="112"/>
      <c r="BJ334" s="112"/>
      <c r="BK334" s="112"/>
      <c r="BL334" s="112"/>
      <c r="BM334" s="112"/>
      <c r="BN334" s="112"/>
      <c r="BO334" s="112"/>
      <c r="BP334" s="112"/>
      <c r="BQ334" s="112"/>
      <c r="BR334" s="112"/>
      <c r="BS334" s="112"/>
      <c r="BT334" s="112"/>
      <c r="BU334" s="112"/>
      <c r="BV334" s="112"/>
      <c r="BW334" s="112"/>
      <c r="BX334" s="112"/>
      <c r="BY334" s="112"/>
      <c r="BZ334" s="112"/>
      <c r="CA334" s="112"/>
      <c r="CB334" s="112"/>
      <c r="CC334" s="112"/>
      <c r="CD334" s="112"/>
      <c r="CE334" s="112"/>
      <c r="CF334" s="112"/>
      <c r="CG334" s="112"/>
      <c r="CH334" s="112"/>
      <c r="CI334" s="112"/>
      <c r="CJ334" s="112"/>
      <c r="CK334" s="112"/>
      <c r="CL334" s="112"/>
      <c r="CM334" s="112"/>
      <c r="CN334" s="112"/>
      <c r="CO334" s="112"/>
      <c r="CP334" s="112"/>
      <c r="CQ334" s="112"/>
      <c r="CR334" s="112"/>
      <c r="CS334" s="112"/>
      <c r="CT334" s="112"/>
      <c r="CU334" s="112"/>
      <c r="CV334" s="112"/>
      <c r="CW334" s="112"/>
      <c r="CX334" s="112"/>
      <c r="CY334" s="112"/>
      <c r="CZ334" s="112"/>
      <c r="DA334" s="112"/>
      <c r="DB334" s="112"/>
      <c r="DC334" s="112"/>
      <c r="DD334" s="112"/>
      <c r="DE334" s="112"/>
      <c r="DF334" s="112"/>
      <c r="DG334" s="112"/>
      <c r="DH334" s="112"/>
      <c r="DI334" s="112"/>
      <c r="DJ334" s="112"/>
      <c r="DK334" s="112"/>
      <c r="DL334" s="112"/>
      <c r="DM334" s="112"/>
      <c r="DN334" s="112"/>
      <c r="DO334" s="112"/>
      <c r="DP334" s="112"/>
      <c r="DQ334" s="112"/>
      <c r="DR334" s="112"/>
      <c r="DS334" s="112"/>
      <c r="DT334" s="112"/>
      <c r="DU334" s="112"/>
      <c r="DV334" s="112"/>
      <c r="DW334" s="112"/>
      <c r="DX334" s="112"/>
      <c r="DY334" s="112"/>
      <c r="DZ334" s="112"/>
      <c r="EA334" s="112"/>
      <c r="EB334" s="112"/>
      <c r="EC334" s="112"/>
      <c r="ED334" s="112"/>
      <c r="EE334" s="112"/>
      <c r="EF334" s="112"/>
      <c r="EG334" s="112"/>
      <c r="EH334" s="112"/>
      <c r="EI334" s="112"/>
      <c r="EJ334" s="112"/>
      <c r="EK334" s="112"/>
      <c r="EL334" s="112"/>
    </row>
    <row r="335" spans="1:142" s="125" customFormat="1" x14ac:dyDescent="0.4">
      <c r="A335" s="142"/>
      <c r="B335" s="102"/>
      <c r="C335" s="102"/>
      <c r="D335" s="394"/>
      <c r="E335" s="396"/>
      <c r="F335" s="398"/>
      <c r="G335" s="194"/>
      <c r="H335" s="197"/>
      <c r="I335" s="197"/>
      <c r="J335" s="200"/>
      <c r="K335" s="160"/>
      <c r="L335" s="112"/>
      <c r="M335" s="112"/>
      <c r="N335" s="112"/>
      <c r="O335" s="112"/>
      <c r="P335" s="112"/>
      <c r="Q335" s="112"/>
      <c r="R335" s="112"/>
      <c r="S335" s="112"/>
      <c r="T335" s="112"/>
      <c r="U335" s="112"/>
      <c r="V335" s="112"/>
      <c r="W335" s="112"/>
      <c r="X335" s="112"/>
      <c r="Y335" s="112"/>
      <c r="Z335" s="112"/>
      <c r="AA335" s="112"/>
      <c r="AB335" s="112"/>
      <c r="AC335" s="112"/>
      <c r="AD335" s="112"/>
      <c r="AE335" s="112"/>
      <c r="AF335" s="112"/>
      <c r="AG335" s="112"/>
      <c r="AH335" s="112"/>
      <c r="AI335" s="112"/>
      <c r="AJ335" s="112"/>
      <c r="AK335" s="112"/>
      <c r="AL335" s="112"/>
      <c r="AM335" s="112"/>
      <c r="AN335" s="112"/>
      <c r="AO335" s="112"/>
      <c r="AP335" s="112"/>
      <c r="AQ335" s="112"/>
      <c r="AR335" s="112"/>
      <c r="AS335" s="112"/>
      <c r="AT335" s="112"/>
      <c r="AU335" s="112"/>
      <c r="AV335" s="112"/>
      <c r="AW335" s="112"/>
      <c r="AX335" s="112"/>
      <c r="AY335" s="112"/>
      <c r="AZ335" s="112"/>
      <c r="BA335" s="112"/>
      <c r="BB335" s="112"/>
      <c r="BC335" s="112"/>
      <c r="BD335" s="112"/>
      <c r="BE335" s="112"/>
      <c r="BF335" s="112"/>
      <c r="BG335" s="112"/>
      <c r="BH335" s="112"/>
      <c r="BI335" s="112"/>
      <c r="BJ335" s="112"/>
      <c r="BK335" s="112"/>
      <c r="BL335" s="112"/>
      <c r="BM335" s="112"/>
      <c r="BN335" s="112"/>
      <c r="BO335" s="112"/>
      <c r="BP335" s="112"/>
      <c r="BQ335" s="112"/>
      <c r="BR335" s="112"/>
      <c r="BS335" s="112"/>
      <c r="BT335" s="112"/>
      <c r="BU335" s="112"/>
      <c r="BV335" s="112"/>
      <c r="BW335" s="112"/>
      <c r="BX335" s="112"/>
      <c r="BY335" s="112"/>
      <c r="BZ335" s="112"/>
      <c r="CA335" s="112"/>
      <c r="CB335" s="112"/>
      <c r="CC335" s="112"/>
      <c r="CD335" s="112"/>
      <c r="CE335" s="112"/>
      <c r="CF335" s="112"/>
      <c r="CG335" s="112"/>
      <c r="CH335" s="112"/>
      <c r="CI335" s="112"/>
      <c r="CJ335" s="112"/>
      <c r="CK335" s="112"/>
      <c r="CL335" s="112"/>
      <c r="CM335" s="112"/>
      <c r="CN335" s="112"/>
      <c r="CO335" s="112"/>
      <c r="CP335" s="112"/>
      <c r="CQ335" s="112"/>
      <c r="CR335" s="112"/>
      <c r="CS335" s="112"/>
      <c r="CT335" s="112"/>
      <c r="CU335" s="112"/>
      <c r="CV335" s="112"/>
      <c r="CW335" s="112"/>
      <c r="CX335" s="112"/>
      <c r="CY335" s="112"/>
      <c r="CZ335" s="112"/>
      <c r="DA335" s="112"/>
      <c r="DB335" s="112"/>
      <c r="DC335" s="112"/>
      <c r="DD335" s="112"/>
      <c r="DE335" s="112"/>
      <c r="DF335" s="112"/>
      <c r="DG335" s="112"/>
      <c r="DH335" s="112"/>
      <c r="DI335" s="112"/>
      <c r="DJ335" s="112"/>
      <c r="DK335" s="112"/>
      <c r="DL335" s="112"/>
      <c r="DM335" s="112"/>
      <c r="DN335" s="112"/>
      <c r="DO335" s="112"/>
      <c r="DP335" s="112"/>
      <c r="DQ335" s="112"/>
      <c r="DR335" s="112"/>
      <c r="DS335" s="112"/>
      <c r="DT335" s="112"/>
      <c r="DU335" s="112"/>
      <c r="DV335" s="112"/>
      <c r="DW335" s="112"/>
      <c r="DX335" s="112"/>
      <c r="DY335" s="112"/>
      <c r="DZ335" s="112"/>
      <c r="EA335" s="112"/>
      <c r="EB335" s="112"/>
      <c r="EC335" s="112"/>
      <c r="ED335" s="112"/>
      <c r="EE335" s="112"/>
      <c r="EF335" s="112"/>
      <c r="EG335" s="112"/>
      <c r="EH335" s="112"/>
      <c r="EI335" s="112"/>
      <c r="EJ335" s="112"/>
      <c r="EK335" s="112"/>
      <c r="EL335" s="112"/>
    </row>
    <row r="336" spans="1:142" s="125" customFormat="1" x14ac:dyDescent="0.4">
      <c r="A336" s="142"/>
      <c r="B336" s="102"/>
      <c r="C336" s="102"/>
      <c r="D336" s="394"/>
      <c r="E336" s="396"/>
      <c r="F336" s="398"/>
      <c r="G336" s="194"/>
      <c r="H336" s="197"/>
      <c r="I336" s="197"/>
      <c r="J336" s="200"/>
      <c r="K336" s="160"/>
      <c r="L336" s="112"/>
      <c r="M336" s="112"/>
      <c r="N336" s="112"/>
      <c r="O336" s="112"/>
      <c r="P336" s="112"/>
      <c r="Q336" s="112"/>
      <c r="R336" s="112"/>
      <c r="S336" s="112"/>
      <c r="T336" s="112"/>
      <c r="U336" s="112"/>
      <c r="V336" s="112"/>
      <c r="W336" s="112"/>
      <c r="X336" s="112"/>
      <c r="Y336" s="112"/>
      <c r="Z336" s="112"/>
      <c r="AA336" s="112"/>
      <c r="AB336" s="112"/>
      <c r="AC336" s="112"/>
      <c r="AD336" s="112"/>
      <c r="AE336" s="112"/>
      <c r="AF336" s="112"/>
      <c r="AG336" s="112"/>
      <c r="AH336" s="112"/>
      <c r="AI336" s="112"/>
      <c r="AJ336" s="112"/>
      <c r="AK336" s="112"/>
      <c r="AL336" s="112"/>
      <c r="AM336" s="112"/>
      <c r="AN336" s="112"/>
      <c r="AO336" s="112"/>
      <c r="AP336" s="112"/>
      <c r="AQ336" s="112"/>
      <c r="AR336" s="112"/>
      <c r="AS336" s="112"/>
      <c r="AT336" s="112"/>
      <c r="AU336" s="112"/>
      <c r="AV336" s="112"/>
      <c r="AW336" s="112"/>
      <c r="AX336" s="112"/>
      <c r="AY336" s="112"/>
      <c r="AZ336" s="112"/>
      <c r="BA336" s="112"/>
      <c r="BB336" s="112"/>
      <c r="BC336" s="112"/>
      <c r="BD336" s="112"/>
      <c r="BE336" s="112"/>
      <c r="BF336" s="112"/>
      <c r="BG336" s="112"/>
      <c r="BH336" s="112"/>
      <c r="BI336" s="112"/>
      <c r="BJ336" s="112"/>
      <c r="BK336" s="112"/>
      <c r="BL336" s="112"/>
      <c r="BM336" s="112"/>
      <c r="BN336" s="112"/>
      <c r="BO336" s="112"/>
      <c r="BP336" s="112"/>
      <c r="BQ336" s="112"/>
      <c r="BR336" s="112"/>
      <c r="BS336" s="112"/>
      <c r="BT336" s="112"/>
      <c r="BU336" s="112"/>
      <c r="BV336" s="112"/>
      <c r="BW336" s="112"/>
      <c r="BX336" s="112"/>
      <c r="BY336" s="112"/>
      <c r="BZ336" s="112"/>
      <c r="CA336" s="112"/>
      <c r="CB336" s="112"/>
      <c r="CC336" s="112"/>
      <c r="CD336" s="112"/>
      <c r="CE336" s="112"/>
      <c r="CF336" s="112"/>
      <c r="CG336" s="112"/>
      <c r="CH336" s="112"/>
      <c r="CI336" s="112"/>
      <c r="CJ336" s="112"/>
      <c r="CK336" s="112"/>
      <c r="CL336" s="112"/>
      <c r="CM336" s="112"/>
      <c r="CN336" s="112"/>
      <c r="CO336" s="112"/>
      <c r="CP336" s="112"/>
      <c r="CQ336" s="112"/>
      <c r="CR336" s="112"/>
      <c r="CS336" s="112"/>
      <c r="CT336" s="112"/>
      <c r="CU336" s="112"/>
      <c r="CV336" s="112"/>
      <c r="CW336" s="112"/>
      <c r="CX336" s="112"/>
      <c r="CY336" s="112"/>
      <c r="CZ336" s="112"/>
      <c r="DA336" s="112"/>
      <c r="DB336" s="112"/>
      <c r="DC336" s="112"/>
      <c r="DD336" s="112"/>
      <c r="DE336" s="112"/>
      <c r="DF336" s="112"/>
      <c r="DG336" s="112"/>
      <c r="DH336" s="112"/>
      <c r="DI336" s="112"/>
      <c r="DJ336" s="112"/>
      <c r="DK336" s="112"/>
      <c r="DL336" s="112"/>
      <c r="DM336" s="112"/>
      <c r="DN336" s="112"/>
      <c r="DO336" s="112"/>
      <c r="DP336" s="112"/>
      <c r="DQ336" s="112"/>
      <c r="DR336" s="112"/>
      <c r="DS336" s="112"/>
      <c r="DT336" s="112"/>
      <c r="DU336" s="112"/>
      <c r="DV336" s="112"/>
      <c r="DW336" s="112"/>
      <c r="DX336" s="112"/>
      <c r="DY336" s="112"/>
      <c r="DZ336" s="112"/>
      <c r="EA336" s="112"/>
      <c r="EB336" s="112"/>
      <c r="EC336" s="112"/>
      <c r="ED336" s="112"/>
      <c r="EE336" s="112"/>
      <c r="EF336" s="112"/>
      <c r="EG336" s="112"/>
      <c r="EH336" s="112"/>
      <c r="EI336" s="112"/>
      <c r="EJ336" s="112"/>
      <c r="EK336" s="112"/>
      <c r="EL336" s="112"/>
    </row>
    <row r="337" spans="1:142" s="125" customFormat="1" x14ac:dyDescent="0.4">
      <c r="A337" s="142"/>
      <c r="B337" s="102"/>
      <c r="C337" s="102"/>
      <c r="D337" s="394"/>
      <c r="E337" s="396"/>
      <c r="F337" s="398"/>
      <c r="G337" s="194"/>
      <c r="H337" s="197"/>
      <c r="I337" s="197"/>
      <c r="J337" s="200"/>
      <c r="K337" s="160"/>
      <c r="L337" s="112"/>
      <c r="M337" s="112"/>
      <c r="N337" s="112"/>
      <c r="O337" s="112"/>
      <c r="P337" s="112"/>
      <c r="Q337" s="112"/>
      <c r="R337" s="112"/>
      <c r="S337" s="112"/>
      <c r="T337" s="112"/>
      <c r="U337" s="112"/>
      <c r="V337" s="112"/>
      <c r="W337" s="112"/>
      <c r="X337" s="112"/>
      <c r="Y337" s="112"/>
      <c r="Z337" s="112"/>
      <c r="AA337" s="112"/>
      <c r="AB337" s="112"/>
      <c r="AC337" s="112"/>
      <c r="AD337" s="112"/>
      <c r="AE337" s="112"/>
      <c r="AF337" s="112"/>
      <c r="AG337" s="112"/>
      <c r="AH337" s="112"/>
      <c r="AI337" s="112"/>
      <c r="AJ337" s="112"/>
      <c r="AK337" s="112"/>
      <c r="AL337" s="112"/>
      <c r="AM337" s="112"/>
      <c r="AN337" s="112"/>
      <c r="AO337" s="112"/>
      <c r="AP337" s="112"/>
      <c r="AQ337" s="112"/>
      <c r="AR337" s="112"/>
      <c r="AS337" s="112"/>
      <c r="AT337" s="112"/>
      <c r="AU337" s="112"/>
      <c r="AV337" s="112"/>
      <c r="AW337" s="112"/>
      <c r="AX337" s="112"/>
      <c r="AY337" s="112"/>
      <c r="AZ337" s="112"/>
      <c r="BA337" s="112"/>
      <c r="BB337" s="112"/>
      <c r="BC337" s="112"/>
      <c r="BD337" s="112"/>
      <c r="BE337" s="112"/>
      <c r="BF337" s="112"/>
      <c r="BG337" s="112"/>
      <c r="BH337" s="112"/>
      <c r="BI337" s="112"/>
      <c r="BJ337" s="112"/>
      <c r="BK337" s="112"/>
      <c r="BL337" s="112"/>
      <c r="BM337" s="112"/>
      <c r="BN337" s="112"/>
      <c r="BO337" s="112"/>
      <c r="BP337" s="112"/>
      <c r="BQ337" s="112"/>
      <c r="BR337" s="112"/>
      <c r="BS337" s="112"/>
      <c r="BT337" s="112"/>
      <c r="BU337" s="112"/>
      <c r="BV337" s="112"/>
      <c r="BW337" s="112"/>
      <c r="BX337" s="112"/>
      <c r="BY337" s="112"/>
      <c r="BZ337" s="112"/>
      <c r="CA337" s="112"/>
      <c r="CB337" s="112"/>
      <c r="CC337" s="112"/>
      <c r="CD337" s="112"/>
      <c r="CE337" s="112"/>
      <c r="CF337" s="112"/>
      <c r="CG337" s="112"/>
      <c r="CH337" s="112"/>
      <c r="CI337" s="112"/>
      <c r="CJ337" s="112"/>
      <c r="CK337" s="112"/>
      <c r="CL337" s="112"/>
      <c r="CM337" s="112"/>
      <c r="CN337" s="112"/>
      <c r="CO337" s="112"/>
      <c r="CP337" s="112"/>
      <c r="CQ337" s="112"/>
      <c r="CR337" s="112"/>
      <c r="CS337" s="112"/>
      <c r="CT337" s="112"/>
      <c r="CU337" s="112"/>
      <c r="CV337" s="112"/>
      <c r="CW337" s="112"/>
      <c r="CX337" s="112"/>
      <c r="CY337" s="112"/>
      <c r="CZ337" s="112"/>
      <c r="DA337" s="112"/>
      <c r="DB337" s="112"/>
      <c r="DC337" s="112"/>
      <c r="DD337" s="112"/>
      <c r="DE337" s="112"/>
      <c r="DF337" s="112"/>
      <c r="DG337" s="112"/>
      <c r="DH337" s="112"/>
      <c r="DI337" s="112"/>
      <c r="DJ337" s="112"/>
      <c r="DK337" s="112"/>
      <c r="DL337" s="112"/>
      <c r="DM337" s="112"/>
      <c r="DN337" s="112"/>
      <c r="DO337" s="112"/>
      <c r="DP337" s="112"/>
      <c r="DQ337" s="112"/>
      <c r="DR337" s="112"/>
      <c r="DS337" s="112"/>
      <c r="DT337" s="112"/>
      <c r="DU337" s="112"/>
      <c r="DV337" s="112"/>
      <c r="DW337" s="112"/>
      <c r="DX337" s="112"/>
      <c r="DY337" s="112"/>
      <c r="DZ337" s="112"/>
      <c r="EA337" s="112"/>
      <c r="EB337" s="112"/>
      <c r="EC337" s="112"/>
      <c r="ED337" s="112"/>
      <c r="EE337" s="112"/>
      <c r="EF337" s="112"/>
      <c r="EG337" s="112"/>
      <c r="EH337" s="112"/>
      <c r="EI337" s="112"/>
      <c r="EJ337" s="112"/>
      <c r="EK337" s="112"/>
      <c r="EL337" s="112"/>
    </row>
    <row r="338" spans="1:142" s="125" customFormat="1" ht="21.6" thickBot="1" x14ac:dyDescent="0.45">
      <c r="A338" s="142"/>
      <c r="B338" s="102"/>
      <c r="C338" s="102"/>
      <c r="D338" s="394"/>
      <c r="E338" s="433"/>
      <c r="F338" s="413"/>
      <c r="G338" s="195"/>
      <c r="H338" s="198"/>
      <c r="I338" s="198"/>
      <c r="J338" s="201"/>
      <c r="K338" s="160"/>
      <c r="L338" s="112"/>
      <c r="M338" s="112"/>
      <c r="N338" s="112"/>
      <c r="O338" s="112"/>
      <c r="P338" s="112"/>
      <c r="Q338" s="112"/>
      <c r="R338" s="112"/>
      <c r="S338" s="112"/>
      <c r="T338" s="112"/>
      <c r="U338" s="112"/>
      <c r="V338" s="112"/>
      <c r="W338" s="112"/>
      <c r="X338" s="112"/>
      <c r="Y338" s="112"/>
      <c r="Z338" s="112"/>
      <c r="AA338" s="112"/>
      <c r="AB338" s="112"/>
      <c r="AC338" s="112"/>
      <c r="AD338" s="112"/>
      <c r="AE338" s="112"/>
      <c r="AF338" s="112"/>
      <c r="AG338" s="112"/>
      <c r="AH338" s="112"/>
      <c r="AI338" s="112"/>
      <c r="AJ338" s="112"/>
      <c r="AK338" s="112"/>
      <c r="AL338" s="112"/>
      <c r="AM338" s="112"/>
      <c r="AN338" s="112"/>
      <c r="AO338" s="112"/>
      <c r="AP338" s="112"/>
      <c r="AQ338" s="112"/>
      <c r="AR338" s="112"/>
      <c r="AS338" s="112"/>
      <c r="AT338" s="112"/>
      <c r="AU338" s="112"/>
      <c r="AV338" s="112"/>
      <c r="AW338" s="112"/>
      <c r="AX338" s="112"/>
      <c r="AY338" s="112"/>
      <c r="AZ338" s="112"/>
      <c r="BA338" s="112"/>
      <c r="BB338" s="112"/>
      <c r="BC338" s="112"/>
      <c r="BD338" s="112"/>
      <c r="BE338" s="112"/>
      <c r="BF338" s="112"/>
      <c r="BG338" s="112"/>
      <c r="BH338" s="112"/>
      <c r="BI338" s="112"/>
      <c r="BJ338" s="112"/>
      <c r="BK338" s="112"/>
      <c r="BL338" s="112"/>
      <c r="BM338" s="112"/>
      <c r="BN338" s="112"/>
      <c r="BO338" s="112"/>
      <c r="BP338" s="112"/>
      <c r="BQ338" s="112"/>
      <c r="BR338" s="112"/>
      <c r="BS338" s="112"/>
      <c r="BT338" s="112"/>
      <c r="BU338" s="112"/>
      <c r="BV338" s="112"/>
      <c r="BW338" s="112"/>
      <c r="BX338" s="112"/>
      <c r="BY338" s="112"/>
      <c r="BZ338" s="112"/>
      <c r="CA338" s="112"/>
      <c r="CB338" s="112"/>
      <c r="CC338" s="112"/>
      <c r="CD338" s="112"/>
      <c r="CE338" s="112"/>
      <c r="CF338" s="112"/>
      <c r="CG338" s="112"/>
      <c r="CH338" s="112"/>
      <c r="CI338" s="112"/>
      <c r="CJ338" s="112"/>
      <c r="CK338" s="112"/>
      <c r="CL338" s="112"/>
      <c r="CM338" s="112"/>
      <c r="CN338" s="112"/>
      <c r="CO338" s="112"/>
      <c r="CP338" s="112"/>
      <c r="CQ338" s="112"/>
      <c r="CR338" s="112"/>
      <c r="CS338" s="112"/>
      <c r="CT338" s="112"/>
      <c r="CU338" s="112"/>
      <c r="CV338" s="112"/>
      <c r="CW338" s="112"/>
      <c r="CX338" s="112"/>
      <c r="CY338" s="112"/>
      <c r="CZ338" s="112"/>
      <c r="DA338" s="112"/>
      <c r="DB338" s="112"/>
      <c r="DC338" s="112"/>
      <c r="DD338" s="112"/>
      <c r="DE338" s="112"/>
      <c r="DF338" s="112"/>
      <c r="DG338" s="112"/>
      <c r="DH338" s="112"/>
      <c r="DI338" s="112"/>
      <c r="DJ338" s="112"/>
      <c r="DK338" s="112"/>
      <c r="DL338" s="112"/>
      <c r="DM338" s="112"/>
      <c r="DN338" s="112"/>
      <c r="DO338" s="112"/>
      <c r="DP338" s="112"/>
      <c r="DQ338" s="112"/>
      <c r="DR338" s="112"/>
      <c r="DS338" s="112"/>
      <c r="DT338" s="112"/>
      <c r="DU338" s="112"/>
      <c r="DV338" s="112"/>
      <c r="DW338" s="112"/>
      <c r="DX338" s="112"/>
      <c r="DY338" s="112"/>
      <c r="DZ338" s="112"/>
      <c r="EA338" s="112"/>
      <c r="EB338" s="112"/>
      <c r="EC338" s="112"/>
      <c r="ED338" s="112"/>
      <c r="EE338" s="112"/>
      <c r="EF338" s="112"/>
      <c r="EG338" s="112"/>
      <c r="EH338" s="112"/>
      <c r="EI338" s="112"/>
      <c r="EJ338" s="112"/>
      <c r="EK338" s="112"/>
      <c r="EL338" s="112"/>
    </row>
    <row r="339" spans="1:142" s="125" customFormat="1" ht="20.25" customHeight="1" x14ac:dyDescent="0.4">
      <c r="A339" s="142"/>
      <c r="B339" s="102"/>
      <c r="C339" s="102"/>
      <c r="D339" s="400" t="s">
        <v>1075</v>
      </c>
      <c r="E339" s="401" t="s">
        <v>965</v>
      </c>
      <c r="F339" s="397" t="s">
        <v>966</v>
      </c>
      <c r="G339" s="193"/>
      <c r="H339" s="196"/>
      <c r="I339" s="196"/>
      <c r="J339" s="199"/>
      <c r="K339" s="160"/>
      <c r="L339" s="112"/>
      <c r="M339" s="112"/>
      <c r="N339" s="112"/>
      <c r="O339" s="112"/>
      <c r="P339" s="112"/>
      <c r="Q339" s="112"/>
      <c r="R339" s="112"/>
      <c r="S339" s="112"/>
      <c r="T339" s="112"/>
      <c r="U339" s="112"/>
      <c r="V339" s="112"/>
      <c r="W339" s="112"/>
      <c r="X339" s="112"/>
      <c r="Y339" s="112"/>
      <c r="Z339" s="112"/>
      <c r="AA339" s="112"/>
      <c r="AB339" s="112"/>
      <c r="AC339" s="112"/>
      <c r="AD339" s="112"/>
      <c r="AE339" s="112"/>
      <c r="AF339" s="112"/>
      <c r="AG339" s="112"/>
      <c r="AH339" s="112"/>
      <c r="AI339" s="112"/>
      <c r="AJ339" s="112"/>
      <c r="AK339" s="112"/>
      <c r="AL339" s="112"/>
      <c r="AM339" s="112"/>
      <c r="AN339" s="112"/>
      <c r="AO339" s="112"/>
      <c r="AP339" s="112"/>
      <c r="AQ339" s="112"/>
      <c r="AR339" s="112"/>
      <c r="AS339" s="112"/>
      <c r="AT339" s="112"/>
      <c r="AU339" s="112"/>
      <c r="AV339" s="112"/>
      <c r="AW339" s="112"/>
      <c r="AX339" s="112"/>
      <c r="AY339" s="112"/>
      <c r="AZ339" s="112"/>
      <c r="BA339" s="112"/>
      <c r="BB339" s="112"/>
      <c r="BC339" s="112"/>
      <c r="BD339" s="112"/>
      <c r="BE339" s="112"/>
      <c r="BF339" s="112"/>
      <c r="BG339" s="112"/>
      <c r="BH339" s="112"/>
      <c r="BI339" s="112"/>
      <c r="BJ339" s="112"/>
      <c r="BK339" s="112"/>
      <c r="BL339" s="112"/>
      <c r="BM339" s="112"/>
      <c r="BN339" s="112"/>
      <c r="BO339" s="112"/>
      <c r="BP339" s="112"/>
      <c r="BQ339" s="112"/>
      <c r="BR339" s="112"/>
      <c r="BS339" s="112"/>
      <c r="BT339" s="112"/>
      <c r="BU339" s="112"/>
      <c r="BV339" s="112"/>
      <c r="BW339" s="112"/>
      <c r="BX339" s="112"/>
      <c r="BY339" s="112"/>
      <c r="BZ339" s="112"/>
      <c r="CA339" s="112"/>
      <c r="CB339" s="112"/>
      <c r="CC339" s="112"/>
      <c r="CD339" s="112"/>
      <c r="CE339" s="112"/>
      <c r="CF339" s="112"/>
      <c r="CG339" s="112"/>
      <c r="CH339" s="112"/>
      <c r="CI339" s="112"/>
      <c r="CJ339" s="112"/>
      <c r="CK339" s="112"/>
      <c r="CL339" s="112"/>
      <c r="CM339" s="112"/>
      <c r="CN339" s="112"/>
      <c r="CO339" s="112"/>
      <c r="CP339" s="112"/>
      <c r="CQ339" s="112"/>
      <c r="CR339" s="112"/>
      <c r="CS339" s="112"/>
      <c r="CT339" s="112"/>
      <c r="CU339" s="112"/>
      <c r="CV339" s="112"/>
      <c r="CW339" s="112"/>
      <c r="CX339" s="112"/>
      <c r="CY339" s="112"/>
      <c r="CZ339" s="112"/>
      <c r="DA339" s="112"/>
      <c r="DB339" s="112"/>
      <c r="DC339" s="112"/>
      <c r="DD339" s="112"/>
      <c r="DE339" s="112"/>
      <c r="DF339" s="112"/>
      <c r="DG339" s="112"/>
      <c r="DH339" s="112"/>
      <c r="DI339" s="112"/>
      <c r="DJ339" s="112"/>
      <c r="DK339" s="112"/>
      <c r="DL339" s="112"/>
      <c r="DM339" s="112"/>
      <c r="DN339" s="112"/>
      <c r="DO339" s="112"/>
      <c r="DP339" s="112"/>
      <c r="DQ339" s="112"/>
      <c r="DR339" s="112"/>
      <c r="DS339" s="112"/>
      <c r="DT339" s="112"/>
      <c r="DU339" s="112"/>
      <c r="DV339" s="112"/>
      <c r="DW339" s="112"/>
      <c r="DX339" s="112"/>
      <c r="DY339" s="112"/>
      <c r="DZ339" s="112"/>
      <c r="EA339" s="112"/>
      <c r="EB339" s="112"/>
      <c r="EC339" s="112"/>
      <c r="ED339" s="112"/>
      <c r="EE339" s="112"/>
      <c r="EF339" s="112"/>
      <c r="EG339" s="112"/>
      <c r="EH339" s="112"/>
      <c r="EI339" s="112"/>
      <c r="EJ339" s="112"/>
      <c r="EK339" s="112"/>
      <c r="EL339" s="112"/>
    </row>
    <row r="340" spans="1:142" s="125" customFormat="1" ht="20.25" customHeight="1" x14ac:dyDescent="0.4">
      <c r="A340" s="142"/>
      <c r="B340" s="102"/>
      <c r="C340" s="102"/>
      <c r="D340" s="394"/>
      <c r="E340" s="396"/>
      <c r="F340" s="398"/>
      <c r="G340" s="194"/>
      <c r="H340" s="197"/>
      <c r="I340" s="197"/>
      <c r="J340" s="200"/>
      <c r="K340" s="160"/>
      <c r="L340" s="112"/>
      <c r="M340" s="112"/>
      <c r="N340" s="112"/>
      <c r="O340" s="112"/>
      <c r="P340" s="112"/>
      <c r="Q340" s="112"/>
      <c r="R340" s="112"/>
      <c r="S340" s="112"/>
      <c r="T340" s="112"/>
      <c r="U340" s="112"/>
      <c r="V340" s="112"/>
      <c r="W340" s="112"/>
      <c r="X340" s="112"/>
      <c r="Y340" s="112"/>
      <c r="Z340" s="112"/>
      <c r="AA340" s="112"/>
      <c r="AB340" s="112"/>
      <c r="AC340" s="112"/>
      <c r="AD340" s="112"/>
      <c r="AE340" s="112"/>
      <c r="AF340" s="112"/>
      <c r="AG340" s="112"/>
      <c r="AH340" s="112"/>
      <c r="AI340" s="112"/>
      <c r="AJ340" s="112"/>
      <c r="AK340" s="112"/>
      <c r="AL340" s="112"/>
      <c r="AM340" s="112"/>
      <c r="AN340" s="112"/>
      <c r="AO340" s="112"/>
      <c r="AP340" s="112"/>
      <c r="AQ340" s="112"/>
      <c r="AR340" s="112"/>
      <c r="AS340" s="112"/>
      <c r="AT340" s="112"/>
      <c r="AU340" s="112"/>
      <c r="AV340" s="112"/>
      <c r="AW340" s="112"/>
      <c r="AX340" s="112"/>
      <c r="AY340" s="112"/>
      <c r="AZ340" s="112"/>
      <c r="BA340" s="112"/>
      <c r="BB340" s="112"/>
      <c r="BC340" s="112"/>
      <c r="BD340" s="112"/>
      <c r="BE340" s="112"/>
      <c r="BF340" s="112"/>
      <c r="BG340" s="112"/>
      <c r="BH340" s="112"/>
      <c r="BI340" s="112"/>
      <c r="BJ340" s="112"/>
      <c r="BK340" s="112"/>
      <c r="BL340" s="112"/>
      <c r="BM340" s="112"/>
      <c r="BN340" s="112"/>
      <c r="BO340" s="112"/>
      <c r="BP340" s="112"/>
      <c r="BQ340" s="112"/>
      <c r="BR340" s="112"/>
      <c r="BS340" s="112"/>
      <c r="BT340" s="112"/>
      <c r="BU340" s="112"/>
      <c r="BV340" s="112"/>
      <c r="BW340" s="112"/>
      <c r="BX340" s="112"/>
      <c r="BY340" s="112"/>
      <c r="BZ340" s="112"/>
      <c r="CA340" s="112"/>
      <c r="CB340" s="112"/>
      <c r="CC340" s="112"/>
      <c r="CD340" s="112"/>
      <c r="CE340" s="112"/>
      <c r="CF340" s="112"/>
      <c r="CG340" s="112"/>
      <c r="CH340" s="112"/>
      <c r="CI340" s="112"/>
      <c r="CJ340" s="112"/>
      <c r="CK340" s="112"/>
      <c r="CL340" s="112"/>
      <c r="CM340" s="112"/>
      <c r="CN340" s="112"/>
      <c r="CO340" s="112"/>
      <c r="CP340" s="112"/>
      <c r="CQ340" s="112"/>
      <c r="CR340" s="112"/>
      <c r="CS340" s="112"/>
      <c r="CT340" s="112"/>
      <c r="CU340" s="112"/>
      <c r="CV340" s="112"/>
      <c r="CW340" s="112"/>
      <c r="CX340" s="112"/>
      <c r="CY340" s="112"/>
      <c r="CZ340" s="112"/>
      <c r="DA340" s="112"/>
      <c r="DB340" s="112"/>
      <c r="DC340" s="112"/>
      <c r="DD340" s="112"/>
      <c r="DE340" s="112"/>
      <c r="DF340" s="112"/>
      <c r="DG340" s="112"/>
      <c r="DH340" s="112"/>
      <c r="DI340" s="112"/>
      <c r="DJ340" s="112"/>
      <c r="DK340" s="112"/>
      <c r="DL340" s="112"/>
      <c r="DM340" s="112"/>
      <c r="DN340" s="112"/>
      <c r="DO340" s="112"/>
      <c r="DP340" s="112"/>
      <c r="DQ340" s="112"/>
      <c r="DR340" s="112"/>
      <c r="DS340" s="112"/>
      <c r="DT340" s="112"/>
      <c r="DU340" s="112"/>
      <c r="DV340" s="112"/>
      <c r="DW340" s="112"/>
      <c r="DX340" s="112"/>
      <c r="DY340" s="112"/>
      <c r="DZ340" s="112"/>
      <c r="EA340" s="112"/>
      <c r="EB340" s="112"/>
      <c r="EC340" s="112"/>
      <c r="ED340" s="112"/>
      <c r="EE340" s="112"/>
      <c r="EF340" s="112"/>
      <c r="EG340" s="112"/>
      <c r="EH340" s="112"/>
      <c r="EI340" s="112"/>
      <c r="EJ340" s="112"/>
      <c r="EK340" s="112"/>
      <c r="EL340" s="112"/>
    </row>
    <row r="341" spans="1:142" s="125" customFormat="1" ht="20.25" customHeight="1" x14ac:dyDescent="0.4">
      <c r="A341" s="142"/>
      <c r="B341" s="102"/>
      <c r="C341" s="102"/>
      <c r="D341" s="394"/>
      <c r="E341" s="396"/>
      <c r="F341" s="398"/>
      <c r="G341" s="194"/>
      <c r="H341" s="197"/>
      <c r="I341" s="197"/>
      <c r="J341" s="200"/>
      <c r="K341" s="160"/>
      <c r="L341" s="112"/>
      <c r="M341" s="112"/>
      <c r="N341" s="112"/>
      <c r="O341" s="112"/>
      <c r="P341" s="112"/>
      <c r="Q341" s="112"/>
      <c r="R341" s="112"/>
      <c r="S341" s="112"/>
      <c r="T341" s="112"/>
      <c r="U341" s="112"/>
      <c r="V341" s="112"/>
      <c r="W341" s="112"/>
      <c r="X341" s="112"/>
      <c r="Y341" s="112"/>
      <c r="Z341" s="112"/>
      <c r="AA341" s="112"/>
      <c r="AB341" s="112"/>
      <c r="AC341" s="112"/>
      <c r="AD341" s="112"/>
      <c r="AE341" s="112"/>
      <c r="AF341" s="112"/>
      <c r="AG341" s="112"/>
      <c r="AH341" s="112"/>
      <c r="AI341" s="112"/>
      <c r="AJ341" s="112"/>
      <c r="AK341" s="112"/>
      <c r="AL341" s="112"/>
      <c r="AM341" s="112"/>
      <c r="AN341" s="112"/>
      <c r="AO341" s="112"/>
      <c r="AP341" s="112"/>
      <c r="AQ341" s="112"/>
      <c r="AR341" s="112"/>
      <c r="AS341" s="112"/>
      <c r="AT341" s="112"/>
      <c r="AU341" s="112"/>
      <c r="AV341" s="112"/>
      <c r="AW341" s="112"/>
      <c r="AX341" s="112"/>
      <c r="AY341" s="112"/>
      <c r="AZ341" s="112"/>
      <c r="BA341" s="112"/>
      <c r="BB341" s="112"/>
      <c r="BC341" s="112"/>
      <c r="BD341" s="112"/>
      <c r="BE341" s="112"/>
      <c r="BF341" s="112"/>
      <c r="BG341" s="112"/>
      <c r="BH341" s="112"/>
      <c r="BI341" s="112"/>
      <c r="BJ341" s="112"/>
      <c r="BK341" s="112"/>
      <c r="BL341" s="112"/>
      <c r="BM341" s="112"/>
      <c r="BN341" s="112"/>
      <c r="BO341" s="112"/>
      <c r="BP341" s="112"/>
      <c r="BQ341" s="112"/>
      <c r="BR341" s="112"/>
      <c r="BS341" s="112"/>
      <c r="BT341" s="112"/>
      <c r="BU341" s="112"/>
      <c r="BV341" s="112"/>
      <c r="BW341" s="112"/>
      <c r="BX341" s="112"/>
      <c r="BY341" s="112"/>
      <c r="BZ341" s="112"/>
      <c r="CA341" s="112"/>
      <c r="CB341" s="112"/>
      <c r="CC341" s="112"/>
      <c r="CD341" s="112"/>
      <c r="CE341" s="112"/>
      <c r="CF341" s="112"/>
      <c r="CG341" s="112"/>
      <c r="CH341" s="112"/>
      <c r="CI341" s="112"/>
      <c r="CJ341" s="112"/>
      <c r="CK341" s="112"/>
      <c r="CL341" s="112"/>
      <c r="CM341" s="112"/>
      <c r="CN341" s="112"/>
      <c r="CO341" s="112"/>
      <c r="CP341" s="112"/>
      <c r="CQ341" s="112"/>
      <c r="CR341" s="112"/>
      <c r="CS341" s="112"/>
      <c r="CT341" s="112"/>
      <c r="CU341" s="112"/>
      <c r="CV341" s="112"/>
      <c r="CW341" s="112"/>
      <c r="CX341" s="112"/>
      <c r="CY341" s="112"/>
      <c r="CZ341" s="112"/>
      <c r="DA341" s="112"/>
      <c r="DB341" s="112"/>
      <c r="DC341" s="112"/>
      <c r="DD341" s="112"/>
      <c r="DE341" s="112"/>
      <c r="DF341" s="112"/>
      <c r="DG341" s="112"/>
      <c r="DH341" s="112"/>
      <c r="DI341" s="112"/>
      <c r="DJ341" s="112"/>
      <c r="DK341" s="112"/>
      <c r="DL341" s="112"/>
      <c r="DM341" s="112"/>
      <c r="DN341" s="112"/>
      <c r="DO341" s="112"/>
      <c r="DP341" s="112"/>
      <c r="DQ341" s="112"/>
      <c r="DR341" s="112"/>
      <c r="DS341" s="112"/>
      <c r="DT341" s="112"/>
      <c r="DU341" s="112"/>
      <c r="DV341" s="112"/>
      <c r="DW341" s="112"/>
      <c r="DX341" s="112"/>
      <c r="DY341" s="112"/>
      <c r="DZ341" s="112"/>
      <c r="EA341" s="112"/>
      <c r="EB341" s="112"/>
      <c r="EC341" s="112"/>
      <c r="ED341" s="112"/>
      <c r="EE341" s="112"/>
      <c r="EF341" s="112"/>
      <c r="EG341" s="112"/>
      <c r="EH341" s="112"/>
      <c r="EI341" s="112"/>
      <c r="EJ341" s="112"/>
      <c r="EK341" s="112"/>
      <c r="EL341" s="112"/>
    </row>
    <row r="342" spans="1:142" s="125" customFormat="1" ht="20.25" customHeight="1" thickBot="1" x14ac:dyDescent="0.45">
      <c r="A342" s="142"/>
      <c r="B342" s="102"/>
      <c r="C342" s="102"/>
      <c r="D342" s="394"/>
      <c r="E342" s="396"/>
      <c r="F342" s="399"/>
      <c r="G342" s="195"/>
      <c r="H342" s="198"/>
      <c r="I342" s="198"/>
      <c r="J342" s="201"/>
      <c r="K342" s="160"/>
      <c r="L342" s="112"/>
      <c r="M342" s="112"/>
      <c r="N342" s="112"/>
      <c r="O342" s="112"/>
      <c r="P342" s="112"/>
      <c r="Q342" s="112"/>
      <c r="R342" s="112"/>
      <c r="S342" s="112"/>
      <c r="T342" s="112"/>
      <c r="U342" s="112"/>
      <c r="V342" s="112"/>
      <c r="W342" s="112"/>
      <c r="X342" s="112"/>
      <c r="Y342" s="112"/>
      <c r="Z342" s="112"/>
      <c r="AA342" s="112"/>
      <c r="AB342" s="112"/>
      <c r="AC342" s="112"/>
      <c r="AD342" s="112"/>
      <c r="AE342" s="112"/>
      <c r="AF342" s="112"/>
      <c r="AG342" s="112"/>
      <c r="AH342" s="112"/>
      <c r="AI342" s="112"/>
      <c r="AJ342" s="112"/>
      <c r="AK342" s="112"/>
      <c r="AL342" s="112"/>
      <c r="AM342" s="112"/>
      <c r="AN342" s="112"/>
      <c r="AO342" s="112"/>
      <c r="AP342" s="112"/>
      <c r="AQ342" s="112"/>
      <c r="AR342" s="112"/>
      <c r="AS342" s="112"/>
      <c r="AT342" s="112"/>
      <c r="AU342" s="112"/>
      <c r="AV342" s="112"/>
      <c r="AW342" s="112"/>
      <c r="AX342" s="112"/>
      <c r="AY342" s="112"/>
      <c r="AZ342" s="112"/>
      <c r="BA342" s="112"/>
      <c r="BB342" s="112"/>
      <c r="BC342" s="112"/>
      <c r="BD342" s="112"/>
      <c r="BE342" s="112"/>
      <c r="BF342" s="112"/>
      <c r="BG342" s="112"/>
      <c r="BH342" s="112"/>
      <c r="BI342" s="112"/>
      <c r="BJ342" s="112"/>
      <c r="BK342" s="112"/>
      <c r="BL342" s="112"/>
      <c r="BM342" s="112"/>
      <c r="BN342" s="112"/>
      <c r="BO342" s="112"/>
      <c r="BP342" s="112"/>
      <c r="BQ342" s="112"/>
      <c r="BR342" s="112"/>
      <c r="BS342" s="112"/>
      <c r="BT342" s="112"/>
      <c r="BU342" s="112"/>
      <c r="BV342" s="112"/>
      <c r="BW342" s="112"/>
      <c r="BX342" s="112"/>
      <c r="BY342" s="112"/>
      <c r="BZ342" s="112"/>
      <c r="CA342" s="112"/>
      <c r="CB342" s="112"/>
      <c r="CC342" s="112"/>
      <c r="CD342" s="112"/>
      <c r="CE342" s="112"/>
      <c r="CF342" s="112"/>
      <c r="CG342" s="112"/>
      <c r="CH342" s="112"/>
      <c r="CI342" s="112"/>
      <c r="CJ342" s="112"/>
      <c r="CK342" s="112"/>
      <c r="CL342" s="112"/>
      <c r="CM342" s="112"/>
      <c r="CN342" s="112"/>
      <c r="CO342" s="112"/>
      <c r="CP342" s="112"/>
      <c r="CQ342" s="112"/>
      <c r="CR342" s="112"/>
      <c r="CS342" s="112"/>
      <c r="CT342" s="112"/>
      <c r="CU342" s="112"/>
      <c r="CV342" s="112"/>
      <c r="CW342" s="112"/>
      <c r="CX342" s="112"/>
      <c r="CY342" s="112"/>
      <c r="CZ342" s="112"/>
      <c r="DA342" s="112"/>
      <c r="DB342" s="112"/>
      <c r="DC342" s="112"/>
      <c r="DD342" s="112"/>
      <c r="DE342" s="112"/>
      <c r="DF342" s="112"/>
      <c r="DG342" s="112"/>
      <c r="DH342" s="112"/>
      <c r="DI342" s="112"/>
      <c r="DJ342" s="112"/>
      <c r="DK342" s="112"/>
      <c r="DL342" s="112"/>
      <c r="DM342" s="112"/>
      <c r="DN342" s="112"/>
      <c r="DO342" s="112"/>
      <c r="DP342" s="112"/>
      <c r="DQ342" s="112"/>
      <c r="DR342" s="112"/>
      <c r="DS342" s="112"/>
      <c r="DT342" s="112"/>
      <c r="DU342" s="112"/>
      <c r="DV342" s="112"/>
      <c r="DW342" s="112"/>
      <c r="DX342" s="112"/>
      <c r="DY342" s="112"/>
      <c r="DZ342" s="112"/>
      <c r="EA342" s="112"/>
      <c r="EB342" s="112"/>
      <c r="EC342" s="112"/>
      <c r="ED342" s="112"/>
      <c r="EE342" s="112"/>
      <c r="EF342" s="112"/>
      <c r="EG342" s="112"/>
      <c r="EH342" s="112"/>
      <c r="EI342" s="112"/>
      <c r="EJ342" s="112"/>
      <c r="EK342" s="112"/>
      <c r="EL342" s="112"/>
    </row>
    <row r="343" spans="1:142" s="125" customFormat="1" ht="20.25" customHeight="1" x14ac:dyDescent="0.4">
      <c r="A343" s="142"/>
      <c r="B343" s="102"/>
      <c r="C343" s="102"/>
      <c r="D343" s="400" t="s">
        <v>1076</v>
      </c>
      <c r="E343" s="401" t="s">
        <v>967</v>
      </c>
      <c r="F343" s="397" t="s">
        <v>968</v>
      </c>
      <c r="G343" s="193"/>
      <c r="H343" s="196"/>
      <c r="I343" s="196"/>
      <c r="J343" s="199"/>
      <c r="K343" s="160"/>
      <c r="L343" s="112"/>
      <c r="M343" s="112"/>
      <c r="N343" s="112"/>
      <c r="O343" s="112"/>
      <c r="P343" s="112"/>
      <c r="Q343" s="112"/>
      <c r="R343" s="112"/>
      <c r="S343" s="112"/>
      <c r="T343" s="112"/>
      <c r="U343" s="112"/>
      <c r="V343" s="112"/>
      <c r="W343" s="112"/>
      <c r="X343" s="112"/>
      <c r="Y343" s="112"/>
      <c r="Z343" s="112"/>
      <c r="AA343" s="112"/>
      <c r="AB343" s="112"/>
      <c r="AC343" s="112"/>
      <c r="AD343" s="112"/>
      <c r="AE343" s="112"/>
      <c r="AF343" s="112"/>
      <c r="AG343" s="112"/>
      <c r="AH343" s="112"/>
      <c r="AI343" s="112"/>
      <c r="AJ343" s="112"/>
      <c r="AK343" s="112"/>
      <c r="AL343" s="112"/>
      <c r="AM343" s="112"/>
      <c r="AN343" s="112"/>
      <c r="AO343" s="112"/>
      <c r="AP343" s="112"/>
      <c r="AQ343" s="112"/>
      <c r="AR343" s="112"/>
      <c r="AS343" s="112"/>
      <c r="AT343" s="112"/>
      <c r="AU343" s="112"/>
      <c r="AV343" s="112"/>
      <c r="AW343" s="112"/>
      <c r="AX343" s="112"/>
      <c r="AY343" s="112"/>
      <c r="AZ343" s="112"/>
      <c r="BA343" s="112"/>
      <c r="BB343" s="112"/>
      <c r="BC343" s="112"/>
      <c r="BD343" s="112"/>
      <c r="BE343" s="112"/>
      <c r="BF343" s="112"/>
      <c r="BG343" s="112"/>
      <c r="BH343" s="112"/>
      <c r="BI343" s="112"/>
      <c r="BJ343" s="112"/>
      <c r="BK343" s="112"/>
      <c r="BL343" s="112"/>
      <c r="BM343" s="112"/>
      <c r="BN343" s="112"/>
      <c r="BO343" s="112"/>
      <c r="BP343" s="112"/>
      <c r="BQ343" s="112"/>
      <c r="BR343" s="112"/>
      <c r="BS343" s="112"/>
      <c r="BT343" s="112"/>
      <c r="BU343" s="112"/>
      <c r="BV343" s="112"/>
      <c r="BW343" s="112"/>
      <c r="BX343" s="112"/>
      <c r="BY343" s="112"/>
      <c r="BZ343" s="112"/>
      <c r="CA343" s="112"/>
      <c r="CB343" s="112"/>
      <c r="CC343" s="112"/>
      <c r="CD343" s="112"/>
      <c r="CE343" s="112"/>
      <c r="CF343" s="112"/>
      <c r="CG343" s="112"/>
      <c r="CH343" s="112"/>
      <c r="CI343" s="112"/>
      <c r="CJ343" s="112"/>
      <c r="CK343" s="112"/>
      <c r="CL343" s="112"/>
      <c r="CM343" s="112"/>
      <c r="CN343" s="112"/>
      <c r="CO343" s="112"/>
      <c r="CP343" s="112"/>
      <c r="CQ343" s="112"/>
      <c r="CR343" s="112"/>
      <c r="CS343" s="112"/>
      <c r="CT343" s="112"/>
      <c r="CU343" s="112"/>
      <c r="CV343" s="112"/>
      <c r="CW343" s="112"/>
      <c r="CX343" s="112"/>
      <c r="CY343" s="112"/>
      <c r="CZ343" s="112"/>
      <c r="DA343" s="112"/>
      <c r="DB343" s="112"/>
      <c r="DC343" s="112"/>
      <c r="DD343" s="112"/>
      <c r="DE343" s="112"/>
      <c r="DF343" s="112"/>
      <c r="DG343" s="112"/>
      <c r="DH343" s="112"/>
      <c r="DI343" s="112"/>
      <c r="DJ343" s="112"/>
      <c r="DK343" s="112"/>
      <c r="DL343" s="112"/>
      <c r="DM343" s="112"/>
      <c r="DN343" s="112"/>
      <c r="DO343" s="112"/>
      <c r="DP343" s="112"/>
      <c r="DQ343" s="112"/>
      <c r="DR343" s="112"/>
      <c r="DS343" s="112"/>
      <c r="DT343" s="112"/>
      <c r="DU343" s="112"/>
      <c r="DV343" s="112"/>
      <c r="DW343" s="112"/>
      <c r="DX343" s="112"/>
      <c r="DY343" s="112"/>
      <c r="DZ343" s="112"/>
      <c r="EA343" s="112"/>
      <c r="EB343" s="112"/>
      <c r="EC343" s="112"/>
      <c r="ED343" s="112"/>
      <c r="EE343" s="112"/>
      <c r="EF343" s="112"/>
      <c r="EG343" s="112"/>
      <c r="EH343" s="112"/>
      <c r="EI343" s="112"/>
      <c r="EJ343" s="112"/>
      <c r="EK343" s="112"/>
      <c r="EL343" s="112"/>
    </row>
    <row r="344" spans="1:142" s="125" customFormat="1" ht="20.25" customHeight="1" x14ac:dyDescent="0.4">
      <c r="A344" s="142"/>
      <c r="B344" s="102"/>
      <c r="C344" s="102"/>
      <c r="D344" s="394"/>
      <c r="E344" s="396"/>
      <c r="F344" s="398"/>
      <c r="G344" s="194"/>
      <c r="H344" s="197"/>
      <c r="I344" s="197"/>
      <c r="J344" s="200"/>
      <c r="K344" s="160"/>
      <c r="L344" s="112"/>
      <c r="M344" s="112"/>
      <c r="N344" s="112"/>
      <c r="O344" s="112"/>
      <c r="P344" s="112"/>
      <c r="Q344" s="112"/>
      <c r="R344" s="112"/>
      <c r="S344" s="112"/>
      <c r="T344" s="112"/>
      <c r="U344" s="112"/>
      <c r="V344" s="112"/>
      <c r="W344" s="112"/>
      <c r="X344" s="112"/>
      <c r="Y344" s="112"/>
      <c r="Z344" s="112"/>
      <c r="AA344" s="112"/>
      <c r="AB344" s="112"/>
      <c r="AC344" s="112"/>
      <c r="AD344" s="112"/>
      <c r="AE344" s="112"/>
      <c r="AF344" s="112"/>
      <c r="AG344" s="112"/>
      <c r="AH344" s="112"/>
      <c r="AI344" s="112"/>
      <c r="AJ344" s="112"/>
      <c r="AK344" s="112"/>
      <c r="AL344" s="112"/>
      <c r="AM344" s="112"/>
      <c r="AN344" s="112"/>
      <c r="AO344" s="112"/>
      <c r="AP344" s="112"/>
      <c r="AQ344" s="112"/>
      <c r="AR344" s="112"/>
      <c r="AS344" s="112"/>
      <c r="AT344" s="112"/>
      <c r="AU344" s="112"/>
      <c r="AV344" s="112"/>
      <c r="AW344" s="112"/>
      <c r="AX344" s="112"/>
      <c r="AY344" s="112"/>
      <c r="AZ344" s="112"/>
      <c r="BA344" s="112"/>
      <c r="BB344" s="112"/>
      <c r="BC344" s="112"/>
      <c r="BD344" s="112"/>
      <c r="BE344" s="112"/>
      <c r="BF344" s="112"/>
      <c r="BG344" s="112"/>
      <c r="BH344" s="112"/>
      <c r="BI344" s="112"/>
      <c r="BJ344" s="112"/>
      <c r="BK344" s="112"/>
      <c r="BL344" s="112"/>
      <c r="BM344" s="112"/>
      <c r="BN344" s="112"/>
      <c r="BO344" s="112"/>
      <c r="BP344" s="112"/>
      <c r="BQ344" s="112"/>
      <c r="BR344" s="112"/>
      <c r="BS344" s="112"/>
      <c r="BT344" s="112"/>
      <c r="BU344" s="112"/>
      <c r="BV344" s="112"/>
      <c r="BW344" s="112"/>
      <c r="BX344" s="112"/>
      <c r="BY344" s="112"/>
      <c r="BZ344" s="112"/>
      <c r="CA344" s="112"/>
      <c r="CB344" s="112"/>
      <c r="CC344" s="112"/>
      <c r="CD344" s="112"/>
      <c r="CE344" s="112"/>
      <c r="CF344" s="112"/>
      <c r="CG344" s="112"/>
      <c r="CH344" s="112"/>
      <c r="CI344" s="112"/>
      <c r="CJ344" s="112"/>
      <c r="CK344" s="112"/>
      <c r="CL344" s="112"/>
      <c r="CM344" s="112"/>
      <c r="CN344" s="112"/>
      <c r="CO344" s="112"/>
      <c r="CP344" s="112"/>
      <c r="CQ344" s="112"/>
      <c r="CR344" s="112"/>
      <c r="CS344" s="112"/>
      <c r="CT344" s="112"/>
      <c r="CU344" s="112"/>
      <c r="CV344" s="112"/>
      <c r="CW344" s="112"/>
      <c r="CX344" s="112"/>
      <c r="CY344" s="112"/>
      <c r="CZ344" s="112"/>
      <c r="DA344" s="112"/>
      <c r="DB344" s="112"/>
      <c r="DC344" s="112"/>
      <c r="DD344" s="112"/>
      <c r="DE344" s="112"/>
      <c r="DF344" s="112"/>
      <c r="DG344" s="112"/>
      <c r="DH344" s="112"/>
      <c r="DI344" s="112"/>
      <c r="DJ344" s="112"/>
      <c r="DK344" s="112"/>
      <c r="DL344" s="112"/>
      <c r="DM344" s="112"/>
      <c r="DN344" s="112"/>
      <c r="DO344" s="112"/>
      <c r="DP344" s="112"/>
      <c r="DQ344" s="112"/>
      <c r="DR344" s="112"/>
      <c r="DS344" s="112"/>
      <c r="DT344" s="112"/>
      <c r="DU344" s="112"/>
      <c r="DV344" s="112"/>
      <c r="DW344" s="112"/>
      <c r="DX344" s="112"/>
      <c r="DY344" s="112"/>
      <c r="DZ344" s="112"/>
      <c r="EA344" s="112"/>
      <c r="EB344" s="112"/>
      <c r="EC344" s="112"/>
      <c r="ED344" s="112"/>
      <c r="EE344" s="112"/>
      <c r="EF344" s="112"/>
      <c r="EG344" s="112"/>
      <c r="EH344" s="112"/>
      <c r="EI344" s="112"/>
      <c r="EJ344" s="112"/>
      <c r="EK344" s="112"/>
      <c r="EL344" s="112"/>
    </row>
    <row r="345" spans="1:142" s="125" customFormat="1" ht="20.25" customHeight="1" x14ac:dyDescent="0.4">
      <c r="A345" s="142"/>
      <c r="B345" s="102"/>
      <c r="C345" s="102"/>
      <c r="D345" s="394"/>
      <c r="E345" s="396"/>
      <c r="F345" s="398"/>
      <c r="G345" s="194"/>
      <c r="H345" s="197"/>
      <c r="I345" s="197"/>
      <c r="J345" s="200"/>
      <c r="K345" s="160"/>
      <c r="L345" s="112"/>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c r="AT345" s="112"/>
      <c r="AU345" s="112"/>
      <c r="AV345" s="112"/>
      <c r="AW345" s="112"/>
      <c r="AX345" s="112"/>
      <c r="AY345" s="112"/>
      <c r="AZ345" s="112"/>
      <c r="BA345" s="112"/>
      <c r="BB345" s="112"/>
      <c r="BC345" s="112"/>
      <c r="BD345" s="112"/>
      <c r="BE345" s="112"/>
      <c r="BF345" s="112"/>
      <c r="BG345" s="112"/>
      <c r="BH345" s="112"/>
      <c r="BI345" s="112"/>
      <c r="BJ345" s="112"/>
      <c r="BK345" s="112"/>
      <c r="BL345" s="112"/>
      <c r="BM345" s="112"/>
      <c r="BN345" s="112"/>
      <c r="BO345" s="112"/>
      <c r="BP345" s="112"/>
      <c r="BQ345" s="112"/>
      <c r="BR345" s="112"/>
      <c r="BS345" s="112"/>
      <c r="BT345" s="112"/>
      <c r="BU345" s="112"/>
      <c r="BV345" s="112"/>
      <c r="BW345" s="112"/>
      <c r="BX345" s="112"/>
      <c r="BY345" s="112"/>
      <c r="BZ345" s="112"/>
      <c r="CA345" s="112"/>
      <c r="CB345" s="112"/>
      <c r="CC345" s="112"/>
      <c r="CD345" s="112"/>
      <c r="CE345" s="112"/>
      <c r="CF345" s="112"/>
      <c r="CG345" s="112"/>
      <c r="CH345" s="112"/>
      <c r="CI345" s="112"/>
      <c r="CJ345" s="112"/>
      <c r="CK345" s="112"/>
      <c r="CL345" s="112"/>
      <c r="CM345" s="112"/>
      <c r="CN345" s="112"/>
      <c r="CO345" s="112"/>
      <c r="CP345" s="112"/>
      <c r="CQ345" s="112"/>
      <c r="CR345" s="112"/>
      <c r="CS345" s="112"/>
      <c r="CT345" s="112"/>
      <c r="CU345" s="112"/>
      <c r="CV345" s="112"/>
      <c r="CW345" s="112"/>
      <c r="CX345" s="112"/>
      <c r="CY345" s="112"/>
      <c r="CZ345" s="112"/>
      <c r="DA345" s="112"/>
      <c r="DB345" s="112"/>
      <c r="DC345" s="112"/>
      <c r="DD345" s="112"/>
      <c r="DE345" s="112"/>
      <c r="DF345" s="112"/>
      <c r="DG345" s="112"/>
      <c r="DH345" s="112"/>
      <c r="DI345" s="112"/>
      <c r="DJ345" s="112"/>
      <c r="DK345" s="112"/>
      <c r="DL345" s="112"/>
      <c r="DM345" s="112"/>
      <c r="DN345" s="112"/>
      <c r="DO345" s="112"/>
      <c r="DP345" s="112"/>
      <c r="DQ345" s="112"/>
      <c r="DR345" s="112"/>
      <c r="DS345" s="112"/>
      <c r="DT345" s="112"/>
      <c r="DU345" s="112"/>
      <c r="DV345" s="112"/>
      <c r="DW345" s="112"/>
      <c r="DX345" s="112"/>
      <c r="DY345" s="112"/>
      <c r="DZ345" s="112"/>
      <c r="EA345" s="112"/>
      <c r="EB345" s="112"/>
      <c r="EC345" s="112"/>
      <c r="ED345" s="112"/>
      <c r="EE345" s="112"/>
      <c r="EF345" s="112"/>
      <c r="EG345" s="112"/>
      <c r="EH345" s="112"/>
      <c r="EI345" s="112"/>
      <c r="EJ345" s="112"/>
      <c r="EK345" s="112"/>
      <c r="EL345" s="112"/>
    </row>
    <row r="346" spans="1:142" s="125" customFormat="1" ht="20.25" customHeight="1" thickBot="1" x14ac:dyDescent="0.45">
      <c r="A346" s="142"/>
      <c r="B346" s="102"/>
      <c r="C346" s="102"/>
      <c r="D346" s="394"/>
      <c r="E346" s="396"/>
      <c r="F346" s="399"/>
      <c r="G346" s="195"/>
      <c r="H346" s="198"/>
      <c r="I346" s="198"/>
      <c r="J346" s="201"/>
      <c r="K346" s="160"/>
      <c r="L346" s="112"/>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c r="AT346" s="112"/>
      <c r="AU346" s="112"/>
      <c r="AV346" s="112"/>
      <c r="AW346" s="112"/>
      <c r="AX346" s="112"/>
      <c r="AY346" s="112"/>
      <c r="AZ346" s="112"/>
      <c r="BA346" s="112"/>
      <c r="BB346" s="112"/>
      <c r="BC346" s="112"/>
      <c r="BD346" s="112"/>
      <c r="BE346" s="112"/>
      <c r="BF346" s="112"/>
      <c r="BG346" s="112"/>
      <c r="BH346" s="112"/>
      <c r="BI346" s="112"/>
      <c r="BJ346" s="112"/>
      <c r="BK346" s="112"/>
      <c r="BL346" s="112"/>
      <c r="BM346" s="112"/>
      <c r="BN346" s="112"/>
      <c r="BO346" s="112"/>
      <c r="BP346" s="112"/>
      <c r="BQ346" s="112"/>
      <c r="BR346" s="112"/>
      <c r="BS346" s="112"/>
      <c r="BT346" s="112"/>
      <c r="BU346" s="112"/>
      <c r="BV346" s="112"/>
      <c r="BW346" s="112"/>
      <c r="BX346" s="112"/>
      <c r="BY346" s="112"/>
      <c r="BZ346" s="112"/>
      <c r="CA346" s="112"/>
      <c r="CB346" s="112"/>
      <c r="CC346" s="112"/>
      <c r="CD346" s="112"/>
      <c r="CE346" s="112"/>
      <c r="CF346" s="112"/>
      <c r="CG346" s="112"/>
      <c r="CH346" s="112"/>
      <c r="CI346" s="112"/>
      <c r="CJ346" s="112"/>
      <c r="CK346" s="112"/>
      <c r="CL346" s="112"/>
      <c r="CM346" s="112"/>
      <c r="CN346" s="112"/>
      <c r="CO346" s="112"/>
      <c r="CP346" s="112"/>
      <c r="CQ346" s="112"/>
      <c r="CR346" s="112"/>
      <c r="CS346" s="112"/>
      <c r="CT346" s="112"/>
      <c r="CU346" s="112"/>
      <c r="CV346" s="112"/>
      <c r="CW346" s="112"/>
      <c r="CX346" s="112"/>
      <c r="CY346" s="112"/>
      <c r="CZ346" s="112"/>
      <c r="DA346" s="112"/>
      <c r="DB346" s="112"/>
      <c r="DC346" s="112"/>
      <c r="DD346" s="112"/>
      <c r="DE346" s="112"/>
      <c r="DF346" s="112"/>
      <c r="DG346" s="112"/>
      <c r="DH346" s="112"/>
      <c r="DI346" s="112"/>
      <c r="DJ346" s="112"/>
      <c r="DK346" s="112"/>
      <c r="DL346" s="112"/>
      <c r="DM346" s="112"/>
      <c r="DN346" s="112"/>
      <c r="DO346" s="112"/>
      <c r="DP346" s="112"/>
      <c r="DQ346" s="112"/>
      <c r="DR346" s="112"/>
      <c r="DS346" s="112"/>
      <c r="DT346" s="112"/>
      <c r="DU346" s="112"/>
      <c r="DV346" s="112"/>
      <c r="DW346" s="112"/>
      <c r="DX346" s="112"/>
      <c r="DY346" s="112"/>
      <c r="DZ346" s="112"/>
      <c r="EA346" s="112"/>
      <c r="EB346" s="112"/>
      <c r="EC346" s="112"/>
      <c r="ED346" s="112"/>
      <c r="EE346" s="112"/>
      <c r="EF346" s="112"/>
      <c r="EG346" s="112"/>
      <c r="EH346" s="112"/>
      <c r="EI346" s="112"/>
      <c r="EJ346" s="112"/>
      <c r="EK346" s="112"/>
      <c r="EL346" s="112"/>
    </row>
    <row r="347" spans="1:142" s="125" customFormat="1" ht="20.25" customHeight="1" x14ac:dyDescent="0.4">
      <c r="A347" s="142"/>
      <c r="B347" s="102"/>
      <c r="C347" s="102"/>
      <c r="D347" s="400" t="s">
        <v>1077</v>
      </c>
      <c r="E347" s="401" t="s">
        <v>969</v>
      </c>
      <c r="F347" s="397" t="s">
        <v>970</v>
      </c>
      <c r="G347" s="193"/>
      <c r="H347" s="196"/>
      <c r="I347" s="196"/>
      <c r="J347" s="199"/>
      <c r="K347" s="160"/>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c r="AY347" s="112"/>
      <c r="AZ347" s="112"/>
      <c r="BA347" s="112"/>
      <c r="BB347" s="112"/>
      <c r="BC347" s="112"/>
      <c r="BD347" s="112"/>
      <c r="BE347" s="112"/>
      <c r="BF347" s="112"/>
      <c r="BG347" s="112"/>
      <c r="BH347" s="112"/>
      <c r="BI347" s="112"/>
      <c r="BJ347" s="112"/>
      <c r="BK347" s="112"/>
      <c r="BL347" s="112"/>
      <c r="BM347" s="112"/>
      <c r="BN347" s="112"/>
      <c r="BO347" s="112"/>
      <c r="BP347" s="112"/>
      <c r="BQ347" s="112"/>
      <c r="BR347" s="112"/>
      <c r="BS347" s="112"/>
      <c r="BT347" s="112"/>
      <c r="BU347" s="112"/>
      <c r="BV347" s="112"/>
      <c r="BW347" s="112"/>
      <c r="BX347" s="112"/>
      <c r="BY347" s="112"/>
      <c r="BZ347" s="112"/>
      <c r="CA347" s="112"/>
      <c r="CB347" s="112"/>
      <c r="CC347" s="112"/>
      <c r="CD347" s="112"/>
      <c r="CE347" s="112"/>
      <c r="CF347" s="112"/>
      <c r="CG347" s="112"/>
      <c r="CH347" s="112"/>
      <c r="CI347" s="112"/>
      <c r="CJ347" s="112"/>
      <c r="CK347" s="112"/>
      <c r="CL347" s="112"/>
      <c r="CM347" s="112"/>
      <c r="CN347" s="112"/>
      <c r="CO347" s="112"/>
      <c r="CP347" s="112"/>
      <c r="CQ347" s="112"/>
      <c r="CR347" s="112"/>
      <c r="CS347" s="112"/>
      <c r="CT347" s="112"/>
      <c r="CU347" s="112"/>
      <c r="CV347" s="112"/>
      <c r="CW347" s="112"/>
      <c r="CX347" s="112"/>
      <c r="CY347" s="112"/>
      <c r="CZ347" s="112"/>
      <c r="DA347" s="112"/>
      <c r="DB347" s="112"/>
      <c r="DC347" s="112"/>
      <c r="DD347" s="112"/>
      <c r="DE347" s="112"/>
      <c r="DF347" s="112"/>
      <c r="DG347" s="112"/>
      <c r="DH347" s="112"/>
      <c r="DI347" s="112"/>
      <c r="DJ347" s="112"/>
      <c r="DK347" s="112"/>
      <c r="DL347" s="112"/>
      <c r="DM347" s="112"/>
      <c r="DN347" s="112"/>
      <c r="DO347" s="112"/>
      <c r="DP347" s="112"/>
      <c r="DQ347" s="112"/>
      <c r="DR347" s="112"/>
      <c r="DS347" s="112"/>
      <c r="DT347" s="112"/>
      <c r="DU347" s="112"/>
      <c r="DV347" s="112"/>
      <c r="DW347" s="112"/>
      <c r="DX347" s="112"/>
      <c r="DY347" s="112"/>
      <c r="DZ347" s="112"/>
      <c r="EA347" s="112"/>
      <c r="EB347" s="112"/>
      <c r="EC347" s="112"/>
      <c r="ED347" s="112"/>
      <c r="EE347" s="112"/>
      <c r="EF347" s="112"/>
      <c r="EG347" s="112"/>
      <c r="EH347" s="112"/>
      <c r="EI347" s="112"/>
      <c r="EJ347" s="112"/>
      <c r="EK347" s="112"/>
      <c r="EL347" s="112"/>
    </row>
    <row r="348" spans="1:142" s="125" customFormat="1" ht="20.25" customHeight="1" x14ac:dyDescent="0.4">
      <c r="A348" s="142"/>
      <c r="B348" s="102"/>
      <c r="C348" s="102"/>
      <c r="D348" s="394"/>
      <c r="E348" s="396"/>
      <c r="F348" s="398"/>
      <c r="G348" s="194"/>
      <c r="H348" s="197"/>
      <c r="I348" s="197"/>
      <c r="J348" s="200"/>
      <c r="K348" s="160"/>
      <c r="L348" s="112"/>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c r="AT348" s="112"/>
      <c r="AU348" s="112"/>
      <c r="AV348" s="112"/>
      <c r="AW348" s="112"/>
      <c r="AX348" s="112"/>
      <c r="AY348" s="112"/>
      <c r="AZ348" s="112"/>
      <c r="BA348" s="112"/>
      <c r="BB348" s="112"/>
      <c r="BC348" s="112"/>
      <c r="BD348" s="112"/>
      <c r="BE348" s="112"/>
      <c r="BF348" s="112"/>
      <c r="BG348" s="112"/>
      <c r="BH348" s="112"/>
      <c r="BI348" s="112"/>
      <c r="BJ348" s="112"/>
      <c r="BK348" s="112"/>
      <c r="BL348" s="112"/>
      <c r="BM348" s="112"/>
      <c r="BN348" s="112"/>
      <c r="BO348" s="112"/>
      <c r="BP348" s="112"/>
      <c r="BQ348" s="112"/>
      <c r="BR348" s="112"/>
      <c r="BS348" s="112"/>
      <c r="BT348" s="112"/>
      <c r="BU348" s="112"/>
      <c r="BV348" s="112"/>
      <c r="BW348" s="112"/>
      <c r="BX348" s="112"/>
      <c r="BY348" s="112"/>
      <c r="BZ348" s="112"/>
      <c r="CA348" s="112"/>
      <c r="CB348" s="112"/>
      <c r="CC348" s="112"/>
      <c r="CD348" s="112"/>
      <c r="CE348" s="112"/>
      <c r="CF348" s="112"/>
      <c r="CG348" s="112"/>
      <c r="CH348" s="112"/>
      <c r="CI348" s="112"/>
      <c r="CJ348" s="112"/>
      <c r="CK348" s="112"/>
      <c r="CL348" s="112"/>
      <c r="CM348" s="112"/>
      <c r="CN348" s="112"/>
      <c r="CO348" s="112"/>
      <c r="CP348" s="112"/>
      <c r="CQ348" s="112"/>
      <c r="CR348" s="112"/>
      <c r="CS348" s="112"/>
      <c r="CT348" s="112"/>
      <c r="CU348" s="112"/>
      <c r="CV348" s="112"/>
      <c r="CW348" s="112"/>
      <c r="CX348" s="112"/>
      <c r="CY348" s="112"/>
      <c r="CZ348" s="112"/>
      <c r="DA348" s="112"/>
      <c r="DB348" s="112"/>
      <c r="DC348" s="112"/>
      <c r="DD348" s="112"/>
      <c r="DE348" s="112"/>
      <c r="DF348" s="112"/>
      <c r="DG348" s="112"/>
      <c r="DH348" s="112"/>
      <c r="DI348" s="112"/>
      <c r="DJ348" s="112"/>
      <c r="DK348" s="112"/>
      <c r="DL348" s="112"/>
      <c r="DM348" s="112"/>
      <c r="DN348" s="112"/>
      <c r="DO348" s="112"/>
      <c r="DP348" s="112"/>
      <c r="DQ348" s="112"/>
      <c r="DR348" s="112"/>
      <c r="DS348" s="112"/>
      <c r="DT348" s="112"/>
      <c r="DU348" s="112"/>
      <c r="DV348" s="112"/>
      <c r="DW348" s="112"/>
      <c r="DX348" s="112"/>
      <c r="DY348" s="112"/>
      <c r="DZ348" s="112"/>
      <c r="EA348" s="112"/>
      <c r="EB348" s="112"/>
      <c r="EC348" s="112"/>
      <c r="ED348" s="112"/>
      <c r="EE348" s="112"/>
      <c r="EF348" s="112"/>
      <c r="EG348" s="112"/>
      <c r="EH348" s="112"/>
      <c r="EI348" s="112"/>
      <c r="EJ348" s="112"/>
      <c r="EK348" s="112"/>
      <c r="EL348" s="112"/>
    </row>
    <row r="349" spans="1:142" s="125" customFormat="1" ht="20.25" customHeight="1" x14ac:dyDescent="0.4">
      <c r="A349" s="142"/>
      <c r="B349" s="102"/>
      <c r="C349" s="102"/>
      <c r="D349" s="394"/>
      <c r="E349" s="396"/>
      <c r="F349" s="398"/>
      <c r="G349" s="194"/>
      <c r="H349" s="197"/>
      <c r="I349" s="197"/>
      <c r="J349" s="200"/>
      <c r="K349" s="160"/>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2"/>
      <c r="AY349" s="112"/>
      <c r="AZ349" s="112"/>
      <c r="BA349" s="112"/>
      <c r="BB349" s="112"/>
      <c r="BC349" s="112"/>
      <c r="BD349" s="112"/>
      <c r="BE349" s="112"/>
      <c r="BF349" s="112"/>
      <c r="BG349" s="112"/>
      <c r="BH349" s="112"/>
      <c r="BI349" s="112"/>
      <c r="BJ349" s="112"/>
      <c r="BK349" s="112"/>
      <c r="BL349" s="112"/>
      <c r="BM349" s="112"/>
      <c r="BN349" s="112"/>
      <c r="BO349" s="112"/>
      <c r="BP349" s="112"/>
      <c r="BQ349" s="112"/>
      <c r="BR349" s="112"/>
      <c r="BS349" s="112"/>
      <c r="BT349" s="112"/>
      <c r="BU349" s="112"/>
      <c r="BV349" s="112"/>
      <c r="BW349" s="112"/>
      <c r="BX349" s="112"/>
      <c r="BY349" s="112"/>
      <c r="BZ349" s="112"/>
      <c r="CA349" s="112"/>
      <c r="CB349" s="112"/>
      <c r="CC349" s="112"/>
      <c r="CD349" s="112"/>
      <c r="CE349" s="112"/>
      <c r="CF349" s="112"/>
      <c r="CG349" s="112"/>
      <c r="CH349" s="112"/>
      <c r="CI349" s="112"/>
      <c r="CJ349" s="112"/>
      <c r="CK349" s="112"/>
      <c r="CL349" s="112"/>
      <c r="CM349" s="112"/>
      <c r="CN349" s="112"/>
      <c r="CO349" s="112"/>
      <c r="CP349" s="112"/>
      <c r="CQ349" s="112"/>
      <c r="CR349" s="112"/>
      <c r="CS349" s="112"/>
      <c r="CT349" s="112"/>
      <c r="CU349" s="112"/>
      <c r="CV349" s="112"/>
      <c r="CW349" s="112"/>
      <c r="CX349" s="112"/>
      <c r="CY349" s="112"/>
      <c r="CZ349" s="112"/>
      <c r="DA349" s="112"/>
      <c r="DB349" s="112"/>
      <c r="DC349" s="112"/>
      <c r="DD349" s="112"/>
      <c r="DE349" s="112"/>
      <c r="DF349" s="112"/>
      <c r="DG349" s="112"/>
      <c r="DH349" s="112"/>
      <c r="DI349" s="112"/>
      <c r="DJ349" s="112"/>
      <c r="DK349" s="112"/>
      <c r="DL349" s="112"/>
      <c r="DM349" s="112"/>
      <c r="DN349" s="112"/>
      <c r="DO349" s="112"/>
      <c r="DP349" s="112"/>
      <c r="DQ349" s="112"/>
      <c r="DR349" s="112"/>
      <c r="DS349" s="112"/>
      <c r="DT349" s="112"/>
      <c r="DU349" s="112"/>
      <c r="DV349" s="112"/>
      <c r="DW349" s="112"/>
      <c r="DX349" s="112"/>
      <c r="DY349" s="112"/>
      <c r="DZ349" s="112"/>
      <c r="EA349" s="112"/>
      <c r="EB349" s="112"/>
      <c r="EC349" s="112"/>
      <c r="ED349" s="112"/>
      <c r="EE349" s="112"/>
      <c r="EF349" s="112"/>
      <c r="EG349" s="112"/>
      <c r="EH349" s="112"/>
      <c r="EI349" s="112"/>
      <c r="EJ349" s="112"/>
      <c r="EK349" s="112"/>
      <c r="EL349" s="112"/>
    </row>
    <row r="350" spans="1:142" s="125" customFormat="1" ht="20.25" customHeight="1" x14ac:dyDescent="0.4">
      <c r="A350" s="142"/>
      <c r="B350" s="102"/>
      <c r="C350" s="102"/>
      <c r="D350" s="394"/>
      <c r="E350" s="396"/>
      <c r="F350" s="398"/>
      <c r="G350" s="194"/>
      <c r="H350" s="197"/>
      <c r="I350" s="197"/>
      <c r="J350" s="200"/>
      <c r="K350" s="160"/>
      <c r="L350" s="112"/>
      <c r="M350" s="112"/>
      <c r="N350" s="112"/>
      <c r="O350" s="112"/>
      <c r="P350" s="112"/>
      <c r="Q350" s="112"/>
      <c r="R350" s="112"/>
      <c r="S350" s="112"/>
      <c r="T350" s="112"/>
      <c r="U350" s="112"/>
      <c r="V350" s="112"/>
      <c r="W350" s="112"/>
      <c r="X350" s="112"/>
      <c r="Y350" s="112"/>
      <c r="Z350" s="112"/>
      <c r="AA350" s="112"/>
      <c r="AB350" s="112"/>
      <c r="AC350" s="112"/>
      <c r="AD350" s="112"/>
      <c r="AE350" s="112"/>
      <c r="AF350" s="112"/>
      <c r="AG350" s="112"/>
      <c r="AH350" s="112"/>
      <c r="AI350" s="112"/>
      <c r="AJ350" s="112"/>
      <c r="AK350" s="112"/>
      <c r="AL350" s="112"/>
      <c r="AM350" s="112"/>
      <c r="AN350" s="112"/>
      <c r="AO350" s="112"/>
      <c r="AP350" s="112"/>
      <c r="AQ350" s="112"/>
      <c r="AR350" s="112"/>
      <c r="AS350" s="112"/>
      <c r="AT350" s="112"/>
      <c r="AU350" s="112"/>
      <c r="AV350" s="112"/>
      <c r="AW350" s="112"/>
      <c r="AX350" s="112"/>
      <c r="AY350" s="112"/>
      <c r="AZ350" s="112"/>
      <c r="BA350" s="112"/>
      <c r="BB350" s="112"/>
      <c r="BC350" s="112"/>
      <c r="BD350" s="112"/>
      <c r="BE350" s="112"/>
      <c r="BF350" s="112"/>
      <c r="BG350" s="112"/>
      <c r="BH350" s="112"/>
      <c r="BI350" s="112"/>
      <c r="BJ350" s="112"/>
      <c r="BK350" s="112"/>
      <c r="BL350" s="112"/>
      <c r="BM350" s="112"/>
      <c r="BN350" s="112"/>
      <c r="BO350" s="112"/>
      <c r="BP350" s="112"/>
      <c r="BQ350" s="112"/>
      <c r="BR350" s="112"/>
      <c r="BS350" s="112"/>
      <c r="BT350" s="112"/>
      <c r="BU350" s="112"/>
      <c r="BV350" s="112"/>
      <c r="BW350" s="112"/>
      <c r="BX350" s="112"/>
      <c r="BY350" s="112"/>
      <c r="BZ350" s="112"/>
      <c r="CA350" s="112"/>
      <c r="CB350" s="112"/>
      <c r="CC350" s="112"/>
      <c r="CD350" s="112"/>
      <c r="CE350" s="112"/>
      <c r="CF350" s="112"/>
      <c r="CG350" s="112"/>
      <c r="CH350" s="112"/>
      <c r="CI350" s="112"/>
      <c r="CJ350" s="112"/>
      <c r="CK350" s="112"/>
      <c r="CL350" s="112"/>
      <c r="CM350" s="112"/>
      <c r="CN350" s="112"/>
      <c r="CO350" s="112"/>
      <c r="CP350" s="112"/>
      <c r="CQ350" s="112"/>
      <c r="CR350" s="112"/>
      <c r="CS350" s="112"/>
      <c r="CT350" s="112"/>
      <c r="CU350" s="112"/>
      <c r="CV350" s="112"/>
      <c r="CW350" s="112"/>
      <c r="CX350" s="112"/>
      <c r="CY350" s="112"/>
      <c r="CZ350" s="112"/>
      <c r="DA350" s="112"/>
      <c r="DB350" s="112"/>
      <c r="DC350" s="112"/>
      <c r="DD350" s="112"/>
      <c r="DE350" s="112"/>
      <c r="DF350" s="112"/>
      <c r="DG350" s="112"/>
      <c r="DH350" s="112"/>
      <c r="DI350" s="112"/>
      <c r="DJ350" s="112"/>
      <c r="DK350" s="112"/>
      <c r="DL350" s="112"/>
      <c r="DM350" s="112"/>
      <c r="DN350" s="112"/>
      <c r="DO350" s="112"/>
      <c r="DP350" s="112"/>
      <c r="DQ350" s="112"/>
      <c r="DR350" s="112"/>
      <c r="DS350" s="112"/>
      <c r="DT350" s="112"/>
      <c r="DU350" s="112"/>
      <c r="DV350" s="112"/>
      <c r="DW350" s="112"/>
      <c r="DX350" s="112"/>
      <c r="DY350" s="112"/>
      <c r="DZ350" s="112"/>
      <c r="EA350" s="112"/>
      <c r="EB350" s="112"/>
      <c r="EC350" s="112"/>
      <c r="ED350" s="112"/>
      <c r="EE350" s="112"/>
      <c r="EF350" s="112"/>
      <c r="EG350" s="112"/>
      <c r="EH350" s="112"/>
      <c r="EI350" s="112"/>
      <c r="EJ350" s="112"/>
      <c r="EK350" s="112"/>
      <c r="EL350" s="112"/>
    </row>
    <row r="351" spans="1:142" s="125" customFormat="1" ht="20.25" customHeight="1" x14ac:dyDescent="0.4">
      <c r="A351" s="142"/>
      <c r="B351" s="102"/>
      <c r="C351" s="102"/>
      <c r="D351" s="394"/>
      <c r="E351" s="396"/>
      <c r="F351" s="398"/>
      <c r="G351" s="194"/>
      <c r="H351" s="197"/>
      <c r="I351" s="197"/>
      <c r="J351" s="200"/>
      <c r="K351" s="160"/>
      <c r="L351" s="112"/>
      <c r="M351" s="112"/>
      <c r="N351" s="112"/>
      <c r="O351" s="112"/>
      <c r="P351" s="112"/>
      <c r="Q351" s="112"/>
      <c r="R351" s="112"/>
      <c r="S351" s="112"/>
      <c r="T351" s="112"/>
      <c r="U351" s="112"/>
      <c r="V351" s="112"/>
      <c r="W351" s="112"/>
      <c r="X351" s="112"/>
      <c r="Y351" s="112"/>
      <c r="Z351" s="112"/>
      <c r="AA351" s="112"/>
      <c r="AB351" s="112"/>
      <c r="AC351" s="112"/>
      <c r="AD351" s="112"/>
      <c r="AE351" s="112"/>
      <c r="AF351" s="112"/>
      <c r="AG351" s="112"/>
      <c r="AH351" s="112"/>
      <c r="AI351" s="112"/>
      <c r="AJ351" s="112"/>
      <c r="AK351" s="112"/>
      <c r="AL351" s="112"/>
      <c r="AM351" s="112"/>
      <c r="AN351" s="112"/>
      <c r="AO351" s="112"/>
      <c r="AP351" s="112"/>
      <c r="AQ351" s="112"/>
      <c r="AR351" s="112"/>
      <c r="AS351" s="112"/>
      <c r="AT351" s="112"/>
      <c r="AU351" s="112"/>
      <c r="AV351" s="112"/>
      <c r="AW351" s="112"/>
      <c r="AX351" s="112"/>
      <c r="AY351" s="112"/>
      <c r="AZ351" s="112"/>
      <c r="BA351" s="112"/>
      <c r="BB351" s="112"/>
      <c r="BC351" s="112"/>
      <c r="BD351" s="112"/>
      <c r="BE351" s="112"/>
      <c r="BF351" s="112"/>
      <c r="BG351" s="112"/>
      <c r="BH351" s="112"/>
      <c r="BI351" s="112"/>
      <c r="BJ351" s="112"/>
      <c r="BK351" s="112"/>
      <c r="BL351" s="112"/>
      <c r="BM351" s="112"/>
      <c r="BN351" s="112"/>
      <c r="BO351" s="112"/>
      <c r="BP351" s="112"/>
      <c r="BQ351" s="112"/>
      <c r="BR351" s="112"/>
      <c r="BS351" s="112"/>
      <c r="BT351" s="112"/>
      <c r="BU351" s="112"/>
      <c r="BV351" s="112"/>
      <c r="BW351" s="112"/>
      <c r="BX351" s="112"/>
      <c r="BY351" s="112"/>
      <c r="BZ351" s="112"/>
      <c r="CA351" s="112"/>
      <c r="CB351" s="112"/>
      <c r="CC351" s="112"/>
      <c r="CD351" s="112"/>
      <c r="CE351" s="112"/>
      <c r="CF351" s="112"/>
      <c r="CG351" s="112"/>
      <c r="CH351" s="112"/>
      <c r="CI351" s="112"/>
      <c r="CJ351" s="112"/>
      <c r="CK351" s="112"/>
      <c r="CL351" s="112"/>
      <c r="CM351" s="112"/>
      <c r="CN351" s="112"/>
      <c r="CO351" s="112"/>
      <c r="CP351" s="112"/>
      <c r="CQ351" s="112"/>
      <c r="CR351" s="112"/>
      <c r="CS351" s="112"/>
      <c r="CT351" s="112"/>
      <c r="CU351" s="112"/>
      <c r="CV351" s="112"/>
      <c r="CW351" s="112"/>
      <c r="CX351" s="112"/>
      <c r="CY351" s="112"/>
      <c r="CZ351" s="112"/>
      <c r="DA351" s="112"/>
      <c r="DB351" s="112"/>
      <c r="DC351" s="112"/>
      <c r="DD351" s="112"/>
      <c r="DE351" s="112"/>
      <c r="DF351" s="112"/>
      <c r="DG351" s="112"/>
      <c r="DH351" s="112"/>
      <c r="DI351" s="112"/>
      <c r="DJ351" s="112"/>
      <c r="DK351" s="112"/>
      <c r="DL351" s="112"/>
      <c r="DM351" s="112"/>
      <c r="DN351" s="112"/>
      <c r="DO351" s="112"/>
      <c r="DP351" s="112"/>
      <c r="DQ351" s="112"/>
      <c r="DR351" s="112"/>
      <c r="DS351" s="112"/>
      <c r="DT351" s="112"/>
      <c r="DU351" s="112"/>
      <c r="DV351" s="112"/>
      <c r="DW351" s="112"/>
      <c r="DX351" s="112"/>
      <c r="DY351" s="112"/>
      <c r="DZ351" s="112"/>
      <c r="EA351" s="112"/>
      <c r="EB351" s="112"/>
      <c r="EC351" s="112"/>
      <c r="ED351" s="112"/>
      <c r="EE351" s="112"/>
      <c r="EF351" s="112"/>
      <c r="EG351" s="112"/>
      <c r="EH351" s="112"/>
      <c r="EI351" s="112"/>
      <c r="EJ351" s="112"/>
      <c r="EK351" s="112"/>
      <c r="EL351" s="112"/>
    </row>
    <row r="352" spans="1:142" s="125" customFormat="1" ht="20.25" customHeight="1" thickBot="1" x14ac:dyDescent="0.45">
      <c r="A352" s="142"/>
      <c r="B352" s="102"/>
      <c r="C352" s="102"/>
      <c r="D352" s="402"/>
      <c r="E352" s="403"/>
      <c r="F352" s="399"/>
      <c r="G352" s="195"/>
      <c r="H352" s="198"/>
      <c r="I352" s="198"/>
      <c r="J352" s="201"/>
      <c r="K352" s="160"/>
      <c r="L352" s="112"/>
      <c r="M352" s="112"/>
      <c r="N352" s="112"/>
      <c r="O352" s="112"/>
      <c r="P352" s="112"/>
      <c r="Q352" s="112"/>
      <c r="R352" s="112"/>
      <c r="S352" s="112"/>
      <c r="T352" s="112"/>
      <c r="U352" s="112"/>
      <c r="V352" s="112"/>
      <c r="W352" s="112"/>
      <c r="X352" s="112"/>
      <c r="Y352" s="112"/>
      <c r="Z352" s="112"/>
      <c r="AA352" s="112"/>
      <c r="AB352" s="112"/>
      <c r="AC352" s="112"/>
      <c r="AD352" s="112"/>
      <c r="AE352" s="112"/>
      <c r="AF352" s="112"/>
      <c r="AG352" s="112"/>
      <c r="AH352" s="112"/>
      <c r="AI352" s="112"/>
      <c r="AJ352" s="112"/>
      <c r="AK352" s="112"/>
      <c r="AL352" s="112"/>
      <c r="AM352" s="112"/>
      <c r="AN352" s="112"/>
      <c r="AO352" s="112"/>
      <c r="AP352" s="112"/>
      <c r="AQ352" s="112"/>
      <c r="AR352" s="112"/>
      <c r="AS352" s="112"/>
      <c r="AT352" s="112"/>
      <c r="AU352" s="112"/>
      <c r="AV352" s="112"/>
      <c r="AW352" s="112"/>
      <c r="AX352" s="112"/>
      <c r="AY352" s="112"/>
      <c r="AZ352" s="112"/>
      <c r="BA352" s="112"/>
      <c r="BB352" s="112"/>
      <c r="BC352" s="112"/>
      <c r="BD352" s="112"/>
      <c r="BE352" s="112"/>
      <c r="BF352" s="112"/>
      <c r="BG352" s="112"/>
      <c r="BH352" s="112"/>
      <c r="BI352" s="112"/>
      <c r="BJ352" s="112"/>
      <c r="BK352" s="112"/>
      <c r="BL352" s="112"/>
      <c r="BM352" s="112"/>
      <c r="BN352" s="112"/>
      <c r="BO352" s="112"/>
      <c r="BP352" s="112"/>
      <c r="BQ352" s="112"/>
      <c r="BR352" s="112"/>
      <c r="BS352" s="112"/>
      <c r="BT352" s="112"/>
      <c r="BU352" s="112"/>
      <c r="BV352" s="112"/>
      <c r="BW352" s="112"/>
      <c r="BX352" s="112"/>
      <c r="BY352" s="112"/>
      <c r="BZ352" s="112"/>
      <c r="CA352" s="112"/>
      <c r="CB352" s="112"/>
      <c r="CC352" s="112"/>
      <c r="CD352" s="112"/>
      <c r="CE352" s="112"/>
      <c r="CF352" s="112"/>
      <c r="CG352" s="112"/>
      <c r="CH352" s="112"/>
      <c r="CI352" s="112"/>
      <c r="CJ352" s="112"/>
      <c r="CK352" s="112"/>
      <c r="CL352" s="112"/>
      <c r="CM352" s="112"/>
      <c r="CN352" s="112"/>
      <c r="CO352" s="112"/>
      <c r="CP352" s="112"/>
      <c r="CQ352" s="112"/>
      <c r="CR352" s="112"/>
      <c r="CS352" s="112"/>
      <c r="CT352" s="112"/>
      <c r="CU352" s="112"/>
      <c r="CV352" s="112"/>
      <c r="CW352" s="112"/>
      <c r="CX352" s="112"/>
      <c r="CY352" s="112"/>
      <c r="CZ352" s="112"/>
      <c r="DA352" s="112"/>
      <c r="DB352" s="112"/>
      <c r="DC352" s="112"/>
      <c r="DD352" s="112"/>
      <c r="DE352" s="112"/>
      <c r="DF352" s="112"/>
      <c r="DG352" s="112"/>
      <c r="DH352" s="112"/>
      <c r="DI352" s="112"/>
      <c r="DJ352" s="112"/>
      <c r="DK352" s="112"/>
      <c r="DL352" s="112"/>
      <c r="DM352" s="112"/>
      <c r="DN352" s="112"/>
      <c r="DO352" s="112"/>
      <c r="DP352" s="112"/>
      <c r="DQ352" s="112"/>
      <c r="DR352" s="112"/>
      <c r="DS352" s="112"/>
      <c r="DT352" s="112"/>
      <c r="DU352" s="112"/>
      <c r="DV352" s="112"/>
      <c r="DW352" s="112"/>
      <c r="DX352" s="112"/>
      <c r="DY352" s="112"/>
      <c r="DZ352" s="112"/>
      <c r="EA352" s="112"/>
      <c r="EB352" s="112"/>
      <c r="EC352" s="112"/>
      <c r="ED352" s="112"/>
      <c r="EE352" s="112"/>
      <c r="EF352" s="112"/>
      <c r="EG352" s="112"/>
      <c r="EH352" s="112"/>
      <c r="EI352" s="112"/>
      <c r="EJ352" s="112"/>
      <c r="EK352" s="112"/>
      <c r="EL352" s="112"/>
    </row>
    <row r="353" spans="1:142" s="125" customFormat="1" x14ac:dyDescent="0.4">
      <c r="A353" s="142"/>
      <c r="B353" s="102"/>
      <c r="C353" s="102"/>
      <c r="D353" s="427" t="s">
        <v>1078</v>
      </c>
      <c r="E353" s="430" t="s">
        <v>971</v>
      </c>
      <c r="F353" s="397" t="s">
        <v>972</v>
      </c>
      <c r="G353" s="193"/>
      <c r="H353" s="196"/>
      <c r="I353" s="196"/>
      <c r="J353" s="199"/>
      <c r="K353" s="160"/>
      <c r="L353" s="112"/>
      <c r="M353" s="112"/>
      <c r="N353" s="112"/>
      <c r="O353" s="112"/>
      <c r="P353" s="112"/>
      <c r="Q353" s="112"/>
      <c r="R353" s="112"/>
      <c r="S353" s="112"/>
      <c r="T353" s="112"/>
      <c r="U353" s="112"/>
      <c r="V353" s="112"/>
      <c r="W353" s="112"/>
      <c r="X353" s="112"/>
      <c r="Y353" s="112"/>
      <c r="Z353" s="112"/>
      <c r="AA353" s="112"/>
      <c r="AB353" s="112"/>
      <c r="AC353" s="112"/>
      <c r="AD353" s="112"/>
      <c r="AE353" s="112"/>
      <c r="AF353" s="112"/>
      <c r="AG353" s="112"/>
      <c r="AH353" s="112"/>
      <c r="AI353" s="112"/>
      <c r="AJ353" s="112"/>
      <c r="AK353" s="112"/>
      <c r="AL353" s="112"/>
      <c r="AM353" s="112"/>
      <c r="AN353" s="112"/>
      <c r="AO353" s="112"/>
      <c r="AP353" s="112"/>
      <c r="AQ353" s="112"/>
      <c r="AR353" s="112"/>
      <c r="AS353" s="112"/>
      <c r="AT353" s="112"/>
      <c r="AU353" s="112"/>
      <c r="AV353" s="112"/>
      <c r="AW353" s="112"/>
      <c r="AX353" s="112"/>
      <c r="AY353" s="112"/>
      <c r="AZ353" s="112"/>
      <c r="BA353" s="112"/>
      <c r="BB353" s="112"/>
      <c r="BC353" s="112"/>
      <c r="BD353" s="112"/>
      <c r="BE353" s="112"/>
      <c r="BF353" s="112"/>
      <c r="BG353" s="112"/>
      <c r="BH353" s="112"/>
      <c r="BI353" s="112"/>
      <c r="BJ353" s="112"/>
      <c r="BK353" s="112"/>
      <c r="BL353" s="112"/>
      <c r="BM353" s="112"/>
      <c r="BN353" s="112"/>
      <c r="BO353" s="112"/>
      <c r="BP353" s="112"/>
      <c r="BQ353" s="112"/>
      <c r="BR353" s="112"/>
      <c r="BS353" s="112"/>
      <c r="BT353" s="112"/>
      <c r="BU353" s="112"/>
      <c r="BV353" s="112"/>
      <c r="BW353" s="112"/>
      <c r="BX353" s="112"/>
      <c r="BY353" s="112"/>
      <c r="BZ353" s="112"/>
      <c r="CA353" s="112"/>
      <c r="CB353" s="112"/>
      <c r="CC353" s="112"/>
      <c r="CD353" s="112"/>
      <c r="CE353" s="112"/>
      <c r="CF353" s="112"/>
      <c r="CG353" s="112"/>
      <c r="CH353" s="112"/>
      <c r="CI353" s="112"/>
      <c r="CJ353" s="112"/>
      <c r="CK353" s="112"/>
      <c r="CL353" s="112"/>
      <c r="CM353" s="112"/>
      <c r="CN353" s="112"/>
      <c r="CO353" s="112"/>
      <c r="CP353" s="112"/>
      <c r="CQ353" s="112"/>
      <c r="CR353" s="112"/>
      <c r="CS353" s="112"/>
      <c r="CT353" s="112"/>
      <c r="CU353" s="112"/>
      <c r="CV353" s="112"/>
      <c r="CW353" s="112"/>
      <c r="CX353" s="112"/>
      <c r="CY353" s="112"/>
      <c r="CZ353" s="112"/>
      <c r="DA353" s="112"/>
      <c r="DB353" s="112"/>
      <c r="DC353" s="112"/>
      <c r="DD353" s="112"/>
      <c r="DE353" s="112"/>
      <c r="DF353" s="112"/>
      <c r="DG353" s="112"/>
      <c r="DH353" s="112"/>
      <c r="DI353" s="112"/>
      <c r="DJ353" s="112"/>
      <c r="DK353" s="112"/>
      <c r="DL353" s="112"/>
      <c r="DM353" s="112"/>
      <c r="DN353" s="112"/>
      <c r="DO353" s="112"/>
      <c r="DP353" s="112"/>
      <c r="DQ353" s="112"/>
      <c r="DR353" s="112"/>
      <c r="DS353" s="112"/>
      <c r="DT353" s="112"/>
      <c r="DU353" s="112"/>
      <c r="DV353" s="112"/>
      <c r="DW353" s="112"/>
      <c r="DX353" s="112"/>
      <c r="DY353" s="112"/>
      <c r="DZ353" s="112"/>
      <c r="EA353" s="112"/>
      <c r="EB353" s="112"/>
      <c r="EC353" s="112"/>
      <c r="ED353" s="112"/>
      <c r="EE353" s="112"/>
      <c r="EF353" s="112"/>
      <c r="EG353" s="112"/>
      <c r="EH353" s="112"/>
      <c r="EI353" s="112"/>
      <c r="EJ353" s="112"/>
      <c r="EK353" s="112"/>
      <c r="EL353" s="112"/>
    </row>
    <row r="354" spans="1:142" s="125" customFormat="1" x14ac:dyDescent="0.4">
      <c r="A354" s="142"/>
      <c r="B354" s="102"/>
      <c r="C354" s="102"/>
      <c r="D354" s="428"/>
      <c r="E354" s="431"/>
      <c r="F354" s="398"/>
      <c r="G354" s="194"/>
      <c r="H354" s="197"/>
      <c r="I354" s="197"/>
      <c r="J354" s="200"/>
      <c r="K354" s="160"/>
      <c r="L354" s="112"/>
      <c r="M354" s="112"/>
      <c r="N354" s="112"/>
      <c r="O354" s="112"/>
      <c r="P354" s="112"/>
      <c r="Q354" s="112"/>
      <c r="R354" s="112"/>
      <c r="S354" s="112"/>
      <c r="T354" s="112"/>
      <c r="U354" s="112"/>
      <c r="V354" s="112"/>
      <c r="W354" s="112"/>
      <c r="X354" s="112"/>
      <c r="Y354" s="112"/>
      <c r="Z354" s="112"/>
      <c r="AA354" s="112"/>
      <c r="AB354" s="112"/>
      <c r="AC354" s="112"/>
      <c r="AD354" s="112"/>
      <c r="AE354" s="112"/>
      <c r="AF354" s="112"/>
      <c r="AG354" s="112"/>
      <c r="AH354" s="112"/>
      <c r="AI354" s="112"/>
      <c r="AJ354" s="112"/>
      <c r="AK354" s="112"/>
      <c r="AL354" s="112"/>
      <c r="AM354" s="112"/>
      <c r="AN354" s="112"/>
      <c r="AO354" s="112"/>
      <c r="AP354" s="112"/>
      <c r="AQ354" s="112"/>
      <c r="AR354" s="112"/>
      <c r="AS354" s="112"/>
      <c r="AT354" s="112"/>
      <c r="AU354" s="112"/>
      <c r="AV354" s="112"/>
      <c r="AW354" s="112"/>
      <c r="AX354" s="112"/>
      <c r="AY354" s="112"/>
      <c r="AZ354" s="112"/>
      <c r="BA354" s="112"/>
      <c r="BB354" s="112"/>
      <c r="BC354" s="112"/>
      <c r="BD354" s="112"/>
      <c r="BE354" s="112"/>
      <c r="BF354" s="112"/>
      <c r="BG354" s="112"/>
      <c r="BH354" s="112"/>
      <c r="BI354" s="112"/>
      <c r="BJ354" s="112"/>
      <c r="BK354" s="112"/>
      <c r="BL354" s="112"/>
      <c r="BM354" s="112"/>
      <c r="BN354" s="112"/>
      <c r="BO354" s="112"/>
      <c r="BP354" s="112"/>
      <c r="BQ354" s="112"/>
      <c r="BR354" s="112"/>
      <c r="BS354" s="112"/>
      <c r="BT354" s="112"/>
      <c r="BU354" s="112"/>
      <c r="BV354" s="112"/>
      <c r="BW354" s="112"/>
      <c r="BX354" s="112"/>
      <c r="BY354" s="112"/>
      <c r="BZ354" s="112"/>
      <c r="CA354" s="112"/>
      <c r="CB354" s="112"/>
      <c r="CC354" s="112"/>
      <c r="CD354" s="112"/>
      <c r="CE354" s="112"/>
      <c r="CF354" s="112"/>
      <c r="CG354" s="112"/>
      <c r="CH354" s="112"/>
      <c r="CI354" s="112"/>
      <c r="CJ354" s="112"/>
      <c r="CK354" s="112"/>
      <c r="CL354" s="112"/>
      <c r="CM354" s="112"/>
      <c r="CN354" s="112"/>
      <c r="CO354" s="112"/>
      <c r="CP354" s="112"/>
      <c r="CQ354" s="112"/>
      <c r="CR354" s="112"/>
      <c r="CS354" s="112"/>
      <c r="CT354" s="112"/>
      <c r="CU354" s="112"/>
      <c r="CV354" s="112"/>
      <c r="CW354" s="112"/>
      <c r="CX354" s="112"/>
      <c r="CY354" s="112"/>
      <c r="CZ354" s="112"/>
      <c r="DA354" s="112"/>
      <c r="DB354" s="112"/>
      <c r="DC354" s="112"/>
      <c r="DD354" s="112"/>
      <c r="DE354" s="112"/>
      <c r="DF354" s="112"/>
      <c r="DG354" s="112"/>
      <c r="DH354" s="112"/>
      <c r="DI354" s="112"/>
      <c r="DJ354" s="112"/>
      <c r="DK354" s="112"/>
      <c r="DL354" s="112"/>
      <c r="DM354" s="112"/>
      <c r="DN354" s="112"/>
      <c r="DO354" s="112"/>
      <c r="DP354" s="112"/>
      <c r="DQ354" s="112"/>
      <c r="DR354" s="112"/>
      <c r="DS354" s="112"/>
      <c r="DT354" s="112"/>
      <c r="DU354" s="112"/>
      <c r="DV354" s="112"/>
      <c r="DW354" s="112"/>
      <c r="DX354" s="112"/>
      <c r="DY354" s="112"/>
      <c r="DZ354" s="112"/>
      <c r="EA354" s="112"/>
      <c r="EB354" s="112"/>
      <c r="EC354" s="112"/>
      <c r="ED354" s="112"/>
      <c r="EE354" s="112"/>
      <c r="EF354" s="112"/>
      <c r="EG354" s="112"/>
      <c r="EH354" s="112"/>
      <c r="EI354" s="112"/>
      <c r="EJ354" s="112"/>
      <c r="EK354" s="112"/>
      <c r="EL354" s="112"/>
    </row>
    <row r="355" spans="1:142" s="125" customFormat="1" x14ac:dyDescent="0.4">
      <c r="A355" s="142"/>
      <c r="B355" s="102"/>
      <c r="C355" s="102"/>
      <c r="D355" s="428"/>
      <c r="E355" s="431"/>
      <c r="F355" s="398"/>
      <c r="G355" s="194"/>
      <c r="H355" s="197"/>
      <c r="I355" s="197"/>
      <c r="J355" s="200"/>
      <c r="K355" s="160"/>
      <c r="L355" s="112"/>
      <c r="M355" s="112"/>
      <c r="N355" s="112"/>
      <c r="O355" s="112"/>
      <c r="P355" s="112"/>
      <c r="Q355" s="112"/>
      <c r="R355" s="112"/>
      <c r="S355" s="112"/>
      <c r="T355" s="112"/>
      <c r="U355" s="112"/>
      <c r="V355" s="112"/>
      <c r="W355" s="112"/>
      <c r="X355" s="112"/>
      <c r="Y355" s="112"/>
      <c r="Z355" s="112"/>
      <c r="AA355" s="112"/>
      <c r="AB355" s="112"/>
      <c r="AC355" s="112"/>
      <c r="AD355" s="112"/>
      <c r="AE355" s="112"/>
      <c r="AF355" s="112"/>
      <c r="AG355" s="112"/>
      <c r="AH355" s="112"/>
      <c r="AI355" s="112"/>
      <c r="AJ355" s="112"/>
      <c r="AK355" s="112"/>
      <c r="AL355" s="112"/>
      <c r="AM355" s="112"/>
      <c r="AN355" s="112"/>
      <c r="AO355" s="112"/>
      <c r="AP355" s="112"/>
      <c r="AQ355" s="112"/>
      <c r="AR355" s="112"/>
      <c r="AS355" s="112"/>
      <c r="AT355" s="112"/>
      <c r="AU355" s="112"/>
      <c r="AV355" s="112"/>
      <c r="AW355" s="112"/>
      <c r="AX355" s="112"/>
      <c r="AY355" s="112"/>
      <c r="AZ355" s="112"/>
      <c r="BA355" s="112"/>
      <c r="BB355" s="112"/>
      <c r="BC355" s="112"/>
      <c r="BD355" s="112"/>
      <c r="BE355" s="112"/>
      <c r="BF355" s="112"/>
      <c r="BG355" s="112"/>
      <c r="BH355" s="112"/>
      <c r="BI355" s="112"/>
      <c r="BJ355" s="112"/>
      <c r="BK355" s="112"/>
      <c r="BL355" s="112"/>
      <c r="BM355" s="112"/>
      <c r="BN355" s="112"/>
      <c r="BO355" s="112"/>
      <c r="BP355" s="112"/>
      <c r="BQ355" s="112"/>
      <c r="BR355" s="112"/>
      <c r="BS355" s="112"/>
      <c r="BT355" s="112"/>
      <c r="BU355" s="112"/>
      <c r="BV355" s="112"/>
      <c r="BW355" s="112"/>
      <c r="BX355" s="112"/>
      <c r="BY355" s="112"/>
      <c r="BZ355" s="112"/>
      <c r="CA355" s="112"/>
      <c r="CB355" s="112"/>
      <c r="CC355" s="112"/>
      <c r="CD355" s="112"/>
      <c r="CE355" s="112"/>
      <c r="CF355" s="112"/>
      <c r="CG355" s="112"/>
      <c r="CH355" s="112"/>
      <c r="CI355" s="112"/>
      <c r="CJ355" s="112"/>
      <c r="CK355" s="112"/>
      <c r="CL355" s="112"/>
      <c r="CM355" s="112"/>
      <c r="CN355" s="112"/>
      <c r="CO355" s="112"/>
      <c r="CP355" s="112"/>
      <c r="CQ355" s="112"/>
      <c r="CR355" s="112"/>
      <c r="CS355" s="112"/>
      <c r="CT355" s="112"/>
      <c r="CU355" s="112"/>
      <c r="CV355" s="112"/>
      <c r="CW355" s="112"/>
      <c r="CX355" s="112"/>
      <c r="CY355" s="112"/>
      <c r="CZ355" s="112"/>
      <c r="DA355" s="112"/>
      <c r="DB355" s="112"/>
      <c r="DC355" s="112"/>
      <c r="DD355" s="112"/>
      <c r="DE355" s="112"/>
      <c r="DF355" s="112"/>
      <c r="DG355" s="112"/>
      <c r="DH355" s="112"/>
      <c r="DI355" s="112"/>
      <c r="DJ355" s="112"/>
      <c r="DK355" s="112"/>
      <c r="DL355" s="112"/>
      <c r="DM355" s="112"/>
      <c r="DN355" s="112"/>
      <c r="DO355" s="112"/>
      <c r="DP355" s="112"/>
      <c r="DQ355" s="112"/>
      <c r="DR355" s="112"/>
      <c r="DS355" s="112"/>
      <c r="DT355" s="112"/>
      <c r="DU355" s="112"/>
      <c r="DV355" s="112"/>
      <c r="DW355" s="112"/>
      <c r="DX355" s="112"/>
      <c r="DY355" s="112"/>
      <c r="DZ355" s="112"/>
      <c r="EA355" s="112"/>
      <c r="EB355" s="112"/>
      <c r="EC355" s="112"/>
      <c r="ED355" s="112"/>
      <c r="EE355" s="112"/>
      <c r="EF355" s="112"/>
      <c r="EG355" s="112"/>
      <c r="EH355" s="112"/>
      <c r="EI355" s="112"/>
      <c r="EJ355" s="112"/>
      <c r="EK355" s="112"/>
      <c r="EL355" s="112"/>
    </row>
    <row r="356" spans="1:142" s="125" customFormat="1" ht="81" customHeight="1" thickBot="1" x14ac:dyDescent="0.45">
      <c r="A356" s="142"/>
      <c r="B356" s="102"/>
      <c r="C356" s="102"/>
      <c r="D356" s="429"/>
      <c r="E356" s="432"/>
      <c r="F356" s="399"/>
      <c r="G356" s="195"/>
      <c r="H356" s="198"/>
      <c r="I356" s="198"/>
      <c r="J356" s="201"/>
      <c r="K356" s="160"/>
      <c r="L356" s="112"/>
      <c r="M356" s="112"/>
      <c r="N356" s="112"/>
      <c r="O356" s="112"/>
      <c r="P356" s="112"/>
      <c r="Q356" s="112"/>
      <c r="R356" s="112"/>
      <c r="S356" s="112"/>
      <c r="T356" s="112"/>
      <c r="U356" s="112"/>
      <c r="V356" s="112"/>
      <c r="W356" s="112"/>
      <c r="X356" s="112"/>
      <c r="Y356" s="112"/>
      <c r="Z356" s="112"/>
      <c r="AA356" s="112"/>
      <c r="AB356" s="112"/>
      <c r="AC356" s="112"/>
      <c r="AD356" s="112"/>
      <c r="AE356" s="112"/>
      <c r="AF356" s="112"/>
      <c r="AG356" s="112"/>
      <c r="AH356" s="112"/>
      <c r="AI356" s="112"/>
      <c r="AJ356" s="112"/>
      <c r="AK356" s="112"/>
      <c r="AL356" s="112"/>
      <c r="AM356" s="112"/>
      <c r="AN356" s="112"/>
      <c r="AO356" s="112"/>
      <c r="AP356" s="112"/>
      <c r="AQ356" s="112"/>
      <c r="AR356" s="112"/>
      <c r="AS356" s="112"/>
      <c r="AT356" s="112"/>
      <c r="AU356" s="112"/>
      <c r="AV356" s="112"/>
      <c r="AW356" s="112"/>
      <c r="AX356" s="112"/>
      <c r="AY356" s="112"/>
      <c r="AZ356" s="112"/>
      <c r="BA356" s="112"/>
      <c r="BB356" s="112"/>
      <c r="BC356" s="112"/>
      <c r="BD356" s="112"/>
      <c r="BE356" s="112"/>
      <c r="BF356" s="112"/>
      <c r="BG356" s="112"/>
      <c r="BH356" s="112"/>
      <c r="BI356" s="112"/>
      <c r="BJ356" s="112"/>
      <c r="BK356" s="112"/>
      <c r="BL356" s="112"/>
      <c r="BM356" s="112"/>
      <c r="BN356" s="112"/>
      <c r="BO356" s="112"/>
      <c r="BP356" s="112"/>
      <c r="BQ356" s="112"/>
      <c r="BR356" s="112"/>
      <c r="BS356" s="112"/>
      <c r="BT356" s="112"/>
      <c r="BU356" s="112"/>
      <c r="BV356" s="112"/>
      <c r="BW356" s="112"/>
      <c r="BX356" s="112"/>
      <c r="BY356" s="112"/>
      <c r="BZ356" s="112"/>
      <c r="CA356" s="112"/>
      <c r="CB356" s="112"/>
      <c r="CC356" s="112"/>
      <c r="CD356" s="112"/>
      <c r="CE356" s="112"/>
      <c r="CF356" s="112"/>
      <c r="CG356" s="112"/>
      <c r="CH356" s="112"/>
      <c r="CI356" s="112"/>
      <c r="CJ356" s="112"/>
      <c r="CK356" s="112"/>
      <c r="CL356" s="112"/>
      <c r="CM356" s="112"/>
      <c r="CN356" s="112"/>
      <c r="CO356" s="112"/>
      <c r="CP356" s="112"/>
      <c r="CQ356" s="112"/>
      <c r="CR356" s="112"/>
      <c r="CS356" s="112"/>
      <c r="CT356" s="112"/>
      <c r="CU356" s="112"/>
      <c r="CV356" s="112"/>
      <c r="CW356" s="112"/>
      <c r="CX356" s="112"/>
      <c r="CY356" s="112"/>
      <c r="CZ356" s="112"/>
      <c r="DA356" s="112"/>
      <c r="DB356" s="112"/>
      <c r="DC356" s="112"/>
      <c r="DD356" s="112"/>
      <c r="DE356" s="112"/>
      <c r="DF356" s="112"/>
      <c r="DG356" s="112"/>
      <c r="DH356" s="112"/>
      <c r="DI356" s="112"/>
      <c r="DJ356" s="112"/>
      <c r="DK356" s="112"/>
      <c r="DL356" s="112"/>
      <c r="DM356" s="112"/>
      <c r="DN356" s="112"/>
      <c r="DO356" s="112"/>
      <c r="DP356" s="112"/>
      <c r="DQ356" s="112"/>
      <c r="DR356" s="112"/>
      <c r="DS356" s="112"/>
      <c r="DT356" s="112"/>
      <c r="DU356" s="112"/>
      <c r="DV356" s="112"/>
      <c r="DW356" s="112"/>
      <c r="DX356" s="112"/>
      <c r="DY356" s="112"/>
      <c r="DZ356" s="112"/>
      <c r="EA356" s="112"/>
      <c r="EB356" s="112"/>
      <c r="EC356" s="112"/>
      <c r="ED356" s="112"/>
      <c r="EE356" s="112"/>
      <c r="EF356" s="112"/>
      <c r="EG356" s="112"/>
      <c r="EH356" s="112"/>
      <c r="EI356" s="112"/>
      <c r="EJ356" s="112"/>
      <c r="EK356" s="112"/>
      <c r="EL356" s="112"/>
    </row>
    <row r="357" spans="1:142" s="125" customFormat="1" x14ac:dyDescent="0.4">
      <c r="A357" s="142"/>
      <c r="B357" s="102"/>
      <c r="C357" s="102"/>
      <c r="D357" s="393" t="s">
        <v>1079</v>
      </c>
      <c r="E357" s="401" t="s">
        <v>973</v>
      </c>
      <c r="F357" s="397" t="s">
        <v>974</v>
      </c>
      <c r="G357" s="193"/>
      <c r="H357" s="196"/>
      <c r="I357" s="196"/>
      <c r="J357" s="199"/>
      <c r="K357" s="160"/>
      <c r="L357" s="112"/>
      <c r="M357" s="112"/>
      <c r="N357" s="112"/>
      <c r="O357" s="112"/>
      <c r="P357" s="112"/>
      <c r="Q357" s="112"/>
      <c r="R357" s="112"/>
      <c r="S357" s="112"/>
      <c r="T357" s="112"/>
      <c r="U357" s="112"/>
      <c r="V357" s="112"/>
      <c r="W357" s="112"/>
      <c r="X357" s="112"/>
      <c r="Y357" s="112"/>
      <c r="Z357" s="112"/>
      <c r="AA357" s="112"/>
      <c r="AB357" s="112"/>
      <c r="AC357" s="112"/>
      <c r="AD357" s="112"/>
      <c r="AE357" s="112"/>
      <c r="AF357" s="112"/>
      <c r="AG357" s="112"/>
      <c r="AH357" s="112"/>
      <c r="AI357" s="112"/>
      <c r="AJ357" s="112"/>
      <c r="AK357" s="112"/>
      <c r="AL357" s="112"/>
      <c r="AM357" s="112"/>
      <c r="AN357" s="112"/>
      <c r="AO357" s="112"/>
      <c r="AP357" s="112"/>
      <c r="AQ357" s="112"/>
      <c r="AR357" s="112"/>
      <c r="AS357" s="112"/>
      <c r="AT357" s="112"/>
      <c r="AU357" s="112"/>
      <c r="AV357" s="112"/>
      <c r="AW357" s="112"/>
      <c r="AX357" s="112"/>
      <c r="AY357" s="112"/>
      <c r="AZ357" s="112"/>
      <c r="BA357" s="112"/>
      <c r="BB357" s="112"/>
      <c r="BC357" s="112"/>
      <c r="BD357" s="112"/>
      <c r="BE357" s="112"/>
      <c r="BF357" s="112"/>
      <c r="BG357" s="112"/>
      <c r="BH357" s="112"/>
      <c r="BI357" s="112"/>
      <c r="BJ357" s="112"/>
      <c r="BK357" s="112"/>
      <c r="BL357" s="112"/>
      <c r="BM357" s="112"/>
      <c r="BN357" s="112"/>
      <c r="BO357" s="112"/>
      <c r="BP357" s="112"/>
      <c r="BQ357" s="112"/>
      <c r="BR357" s="112"/>
      <c r="BS357" s="112"/>
      <c r="BT357" s="112"/>
      <c r="BU357" s="112"/>
      <c r="BV357" s="112"/>
      <c r="BW357" s="112"/>
      <c r="BX357" s="112"/>
      <c r="BY357" s="112"/>
      <c r="BZ357" s="112"/>
      <c r="CA357" s="112"/>
      <c r="CB357" s="112"/>
      <c r="CC357" s="112"/>
      <c r="CD357" s="112"/>
      <c r="CE357" s="112"/>
      <c r="CF357" s="112"/>
      <c r="CG357" s="112"/>
      <c r="CH357" s="112"/>
      <c r="CI357" s="112"/>
      <c r="CJ357" s="112"/>
      <c r="CK357" s="112"/>
      <c r="CL357" s="112"/>
      <c r="CM357" s="112"/>
      <c r="CN357" s="112"/>
      <c r="CO357" s="112"/>
      <c r="CP357" s="112"/>
      <c r="CQ357" s="112"/>
      <c r="CR357" s="112"/>
      <c r="CS357" s="112"/>
      <c r="CT357" s="112"/>
      <c r="CU357" s="112"/>
      <c r="CV357" s="112"/>
      <c r="CW357" s="112"/>
      <c r="CX357" s="112"/>
      <c r="CY357" s="112"/>
      <c r="CZ357" s="112"/>
      <c r="DA357" s="112"/>
      <c r="DB357" s="112"/>
      <c r="DC357" s="112"/>
      <c r="DD357" s="112"/>
      <c r="DE357" s="112"/>
      <c r="DF357" s="112"/>
      <c r="DG357" s="112"/>
      <c r="DH357" s="112"/>
      <c r="DI357" s="112"/>
      <c r="DJ357" s="112"/>
      <c r="DK357" s="112"/>
      <c r="DL357" s="112"/>
      <c r="DM357" s="112"/>
      <c r="DN357" s="112"/>
      <c r="DO357" s="112"/>
      <c r="DP357" s="112"/>
      <c r="DQ357" s="112"/>
      <c r="DR357" s="112"/>
      <c r="DS357" s="112"/>
      <c r="DT357" s="112"/>
      <c r="DU357" s="112"/>
      <c r="DV357" s="112"/>
      <c r="DW357" s="112"/>
      <c r="DX357" s="112"/>
      <c r="DY357" s="112"/>
      <c r="DZ357" s="112"/>
      <c r="EA357" s="112"/>
      <c r="EB357" s="112"/>
      <c r="EC357" s="112"/>
      <c r="ED357" s="112"/>
      <c r="EE357" s="112"/>
      <c r="EF357" s="112"/>
      <c r="EG357" s="112"/>
      <c r="EH357" s="112"/>
      <c r="EI357" s="112"/>
      <c r="EJ357" s="112"/>
      <c r="EK357" s="112"/>
      <c r="EL357" s="112"/>
    </row>
    <row r="358" spans="1:142" s="125" customFormat="1" x14ac:dyDescent="0.4">
      <c r="A358" s="142"/>
      <c r="B358" s="102"/>
      <c r="C358" s="102"/>
      <c r="D358" s="394"/>
      <c r="E358" s="396"/>
      <c r="F358" s="398"/>
      <c r="G358" s="194"/>
      <c r="H358" s="197"/>
      <c r="I358" s="197"/>
      <c r="J358" s="200"/>
      <c r="K358" s="160"/>
      <c r="L358" s="112"/>
      <c r="M358" s="112"/>
      <c r="N358" s="112"/>
      <c r="O358" s="112"/>
      <c r="P358" s="112"/>
      <c r="Q358" s="112"/>
      <c r="R358" s="112"/>
      <c r="S358" s="112"/>
      <c r="T358" s="112"/>
      <c r="U358" s="112"/>
      <c r="V358" s="112"/>
      <c r="W358" s="112"/>
      <c r="X358" s="112"/>
      <c r="Y358" s="112"/>
      <c r="Z358" s="112"/>
      <c r="AA358" s="112"/>
      <c r="AB358" s="112"/>
      <c r="AC358" s="112"/>
      <c r="AD358" s="112"/>
      <c r="AE358" s="112"/>
      <c r="AF358" s="112"/>
      <c r="AG358" s="112"/>
      <c r="AH358" s="112"/>
      <c r="AI358" s="112"/>
      <c r="AJ358" s="112"/>
      <c r="AK358" s="112"/>
      <c r="AL358" s="112"/>
      <c r="AM358" s="112"/>
      <c r="AN358" s="112"/>
      <c r="AO358" s="112"/>
      <c r="AP358" s="112"/>
      <c r="AQ358" s="112"/>
      <c r="AR358" s="112"/>
      <c r="AS358" s="112"/>
      <c r="AT358" s="112"/>
      <c r="AU358" s="112"/>
      <c r="AV358" s="112"/>
      <c r="AW358" s="112"/>
      <c r="AX358" s="112"/>
      <c r="AY358" s="112"/>
      <c r="AZ358" s="112"/>
      <c r="BA358" s="112"/>
      <c r="BB358" s="112"/>
      <c r="BC358" s="112"/>
      <c r="BD358" s="112"/>
      <c r="BE358" s="112"/>
      <c r="BF358" s="112"/>
      <c r="BG358" s="112"/>
      <c r="BH358" s="112"/>
      <c r="BI358" s="112"/>
      <c r="BJ358" s="112"/>
      <c r="BK358" s="112"/>
      <c r="BL358" s="112"/>
      <c r="BM358" s="112"/>
      <c r="BN358" s="112"/>
      <c r="BO358" s="112"/>
      <c r="BP358" s="112"/>
      <c r="BQ358" s="112"/>
      <c r="BR358" s="112"/>
      <c r="BS358" s="112"/>
      <c r="BT358" s="112"/>
      <c r="BU358" s="112"/>
      <c r="BV358" s="112"/>
      <c r="BW358" s="112"/>
      <c r="BX358" s="112"/>
      <c r="BY358" s="112"/>
      <c r="BZ358" s="112"/>
      <c r="CA358" s="112"/>
      <c r="CB358" s="112"/>
      <c r="CC358" s="112"/>
      <c r="CD358" s="112"/>
      <c r="CE358" s="112"/>
      <c r="CF358" s="112"/>
      <c r="CG358" s="112"/>
      <c r="CH358" s="112"/>
      <c r="CI358" s="112"/>
      <c r="CJ358" s="112"/>
      <c r="CK358" s="112"/>
      <c r="CL358" s="112"/>
      <c r="CM358" s="112"/>
      <c r="CN358" s="112"/>
      <c r="CO358" s="112"/>
      <c r="CP358" s="112"/>
      <c r="CQ358" s="112"/>
      <c r="CR358" s="112"/>
      <c r="CS358" s="112"/>
      <c r="CT358" s="112"/>
      <c r="CU358" s="112"/>
      <c r="CV358" s="112"/>
      <c r="CW358" s="112"/>
      <c r="CX358" s="112"/>
      <c r="CY358" s="112"/>
      <c r="CZ358" s="112"/>
      <c r="DA358" s="112"/>
      <c r="DB358" s="112"/>
      <c r="DC358" s="112"/>
      <c r="DD358" s="112"/>
      <c r="DE358" s="112"/>
      <c r="DF358" s="112"/>
      <c r="DG358" s="112"/>
      <c r="DH358" s="112"/>
      <c r="DI358" s="112"/>
      <c r="DJ358" s="112"/>
      <c r="DK358" s="112"/>
      <c r="DL358" s="112"/>
      <c r="DM358" s="112"/>
      <c r="DN358" s="112"/>
      <c r="DO358" s="112"/>
      <c r="DP358" s="112"/>
      <c r="DQ358" s="112"/>
      <c r="DR358" s="112"/>
      <c r="DS358" s="112"/>
      <c r="DT358" s="112"/>
      <c r="DU358" s="112"/>
      <c r="DV358" s="112"/>
      <c r="DW358" s="112"/>
      <c r="DX358" s="112"/>
      <c r="DY358" s="112"/>
      <c r="DZ358" s="112"/>
      <c r="EA358" s="112"/>
      <c r="EB358" s="112"/>
      <c r="EC358" s="112"/>
      <c r="ED358" s="112"/>
      <c r="EE358" s="112"/>
      <c r="EF358" s="112"/>
      <c r="EG358" s="112"/>
      <c r="EH358" s="112"/>
      <c r="EI358" s="112"/>
      <c r="EJ358" s="112"/>
      <c r="EK358" s="112"/>
      <c r="EL358" s="112"/>
    </row>
    <row r="359" spans="1:142" s="125" customFormat="1" x14ac:dyDescent="0.4">
      <c r="A359" s="142"/>
      <c r="B359" s="102"/>
      <c r="C359" s="102"/>
      <c r="D359" s="394"/>
      <c r="E359" s="396"/>
      <c r="F359" s="398"/>
      <c r="G359" s="194"/>
      <c r="H359" s="197"/>
      <c r="I359" s="197"/>
      <c r="J359" s="200"/>
      <c r="K359" s="160"/>
      <c r="L359" s="112"/>
      <c r="M359" s="112"/>
      <c r="N359" s="112"/>
      <c r="O359" s="112"/>
      <c r="P359" s="112"/>
      <c r="Q359" s="112"/>
      <c r="R359" s="112"/>
      <c r="S359" s="112"/>
      <c r="T359" s="112"/>
      <c r="U359" s="112"/>
      <c r="V359" s="112"/>
      <c r="W359" s="112"/>
      <c r="X359" s="112"/>
      <c r="Y359" s="112"/>
      <c r="Z359" s="112"/>
      <c r="AA359" s="112"/>
      <c r="AB359" s="112"/>
      <c r="AC359" s="112"/>
      <c r="AD359" s="112"/>
      <c r="AE359" s="112"/>
      <c r="AF359" s="112"/>
      <c r="AG359" s="112"/>
      <c r="AH359" s="112"/>
      <c r="AI359" s="112"/>
      <c r="AJ359" s="112"/>
      <c r="AK359" s="112"/>
      <c r="AL359" s="112"/>
      <c r="AM359" s="112"/>
      <c r="AN359" s="112"/>
      <c r="AO359" s="112"/>
      <c r="AP359" s="112"/>
      <c r="AQ359" s="112"/>
      <c r="AR359" s="112"/>
      <c r="AS359" s="112"/>
      <c r="AT359" s="112"/>
      <c r="AU359" s="112"/>
      <c r="AV359" s="112"/>
      <c r="AW359" s="112"/>
      <c r="AX359" s="112"/>
      <c r="AY359" s="112"/>
      <c r="AZ359" s="112"/>
      <c r="BA359" s="112"/>
      <c r="BB359" s="112"/>
      <c r="BC359" s="112"/>
      <c r="BD359" s="112"/>
      <c r="BE359" s="112"/>
      <c r="BF359" s="112"/>
      <c r="BG359" s="112"/>
      <c r="BH359" s="112"/>
      <c r="BI359" s="112"/>
      <c r="BJ359" s="112"/>
      <c r="BK359" s="112"/>
      <c r="BL359" s="112"/>
      <c r="BM359" s="112"/>
      <c r="BN359" s="112"/>
      <c r="BO359" s="112"/>
      <c r="BP359" s="112"/>
      <c r="BQ359" s="112"/>
      <c r="BR359" s="112"/>
      <c r="BS359" s="112"/>
      <c r="BT359" s="112"/>
      <c r="BU359" s="112"/>
      <c r="BV359" s="112"/>
      <c r="BW359" s="112"/>
      <c r="BX359" s="112"/>
      <c r="BY359" s="112"/>
      <c r="BZ359" s="112"/>
      <c r="CA359" s="112"/>
      <c r="CB359" s="112"/>
      <c r="CC359" s="112"/>
      <c r="CD359" s="112"/>
      <c r="CE359" s="112"/>
      <c r="CF359" s="112"/>
      <c r="CG359" s="112"/>
      <c r="CH359" s="112"/>
      <c r="CI359" s="112"/>
      <c r="CJ359" s="112"/>
      <c r="CK359" s="112"/>
      <c r="CL359" s="112"/>
      <c r="CM359" s="112"/>
      <c r="CN359" s="112"/>
      <c r="CO359" s="112"/>
      <c r="CP359" s="112"/>
      <c r="CQ359" s="112"/>
      <c r="CR359" s="112"/>
      <c r="CS359" s="112"/>
      <c r="CT359" s="112"/>
      <c r="CU359" s="112"/>
      <c r="CV359" s="112"/>
      <c r="CW359" s="112"/>
      <c r="CX359" s="112"/>
      <c r="CY359" s="112"/>
      <c r="CZ359" s="112"/>
      <c r="DA359" s="112"/>
      <c r="DB359" s="112"/>
      <c r="DC359" s="112"/>
      <c r="DD359" s="112"/>
      <c r="DE359" s="112"/>
      <c r="DF359" s="112"/>
      <c r="DG359" s="112"/>
      <c r="DH359" s="112"/>
      <c r="DI359" s="112"/>
      <c r="DJ359" s="112"/>
      <c r="DK359" s="112"/>
      <c r="DL359" s="112"/>
      <c r="DM359" s="112"/>
      <c r="DN359" s="112"/>
      <c r="DO359" s="112"/>
      <c r="DP359" s="112"/>
      <c r="DQ359" s="112"/>
      <c r="DR359" s="112"/>
      <c r="DS359" s="112"/>
      <c r="DT359" s="112"/>
      <c r="DU359" s="112"/>
      <c r="DV359" s="112"/>
      <c r="DW359" s="112"/>
      <c r="DX359" s="112"/>
      <c r="DY359" s="112"/>
      <c r="DZ359" s="112"/>
      <c r="EA359" s="112"/>
      <c r="EB359" s="112"/>
      <c r="EC359" s="112"/>
      <c r="ED359" s="112"/>
      <c r="EE359" s="112"/>
      <c r="EF359" s="112"/>
      <c r="EG359" s="112"/>
      <c r="EH359" s="112"/>
      <c r="EI359" s="112"/>
      <c r="EJ359" s="112"/>
      <c r="EK359" s="112"/>
      <c r="EL359" s="112"/>
    </row>
    <row r="360" spans="1:142" s="125" customFormat="1" x14ac:dyDescent="0.4">
      <c r="A360" s="142"/>
      <c r="B360" s="102"/>
      <c r="C360" s="102"/>
      <c r="D360" s="394"/>
      <c r="E360" s="396"/>
      <c r="F360" s="398"/>
      <c r="G360" s="194"/>
      <c r="H360" s="197"/>
      <c r="I360" s="197"/>
      <c r="J360" s="200"/>
      <c r="K360" s="160"/>
      <c r="L360" s="112"/>
      <c r="M360" s="112"/>
      <c r="N360" s="112"/>
      <c r="O360" s="112"/>
      <c r="P360" s="112"/>
      <c r="Q360" s="112"/>
      <c r="R360" s="112"/>
      <c r="S360" s="112"/>
      <c r="T360" s="112"/>
      <c r="U360" s="112"/>
      <c r="V360" s="112"/>
      <c r="W360" s="112"/>
      <c r="X360" s="112"/>
      <c r="Y360" s="112"/>
      <c r="Z360" s="112"/>
      <c r="AA360" s="112"/>
      <c r="AB360" s="112"/>
      <c r="AC360" s="112"/>
      <c r="AD360" s="112"/>
      <c r="AE360" s="112"/>
      <c r="AF360" s="112"/>
      <c r="AG360" s="112"/>
      <c r="AH360" s="112"/>
      <c r="AI360" s="112"/>
      <c r="AJ360" s="112"/>
      <c r="AK360" s="112"/>
      <c r="AL360" s="112"/>
      <c r="AM360" s="112"/>
      <c r="AN360" s="112"/>
      <c r="AO360" s="112"/>
      <c r="AP360" s="112"/>
      <c r="AQ360" s="112"/>
      <c r="AR360" s="112"/>
      <c r="AS360" s="112"/>
      <c r="AT360" s="112"/>
      <c r="AU360" s="112"/>
      <c r="AV360" s="112"/>
      <c r="AW360" s="112"/>
      <c r="AX360" s="112"/>
      <c r="AY360" s="112"/>
      <c r="AZ360" s="112"/>
      <c r="BA360" s="112"/>
      <c r="BB360" s="112"/>
      <c r="BC360" s="112"/>
      <c r="BD360" s="112"/>
      <c r="BE360" s="112"/>
      <c r="BF360" s="112"/>
      <c r="BG360" s="112"/>
      <c r="BH360" s="112"/>
      <c r="BI360" s="112"/>
      <c r="BJ360" s="112"/>
      <c r="BK360" s="112"/>
      <c r="BL360" s="112"/>
      <c r="BM360" s="112"/>
      <c r="BN360" s="112"/>
      <c r="BO360" s="112"/>
      <c r="BP360" s="112"/>
      <c r="BQ360" s="112"/>
      <c r="BR360" s="112"/>
      <c r="BS360" s="112"/>
      <c r="BT360" s="112"/>
      <c r="BU360" s="112"/>
      <c r="BV360" s="112"/>
      <c r="BW360" s="112"/>
      <c r="BX360" s="112"/>
      <c r="BY360" s="112"/>
      <c r="BZ360" s="112"/>
      <c r="CA360" s="112"/>
      <c r="CB360" s="112"/>
      <c r="CC360" s="112"/>
      <c r="CD360" s="112"/>
      <c r="CE360" s="112"/>
      <c r="CF360" s="112"/>
      <c r="CG360" s="112"/>
      <c r="CH360" s="112"/>
      <c r="CI360" s="112"/>
      <c r="CJ360" s="112"/>
      <c r="CK360" s="112"/>
      <c r="CL360" s="112"/>
      <c r="CM360" s="112"/>
      <c r="CN360" s="112"/>
      <c r="CO360" s="112"/>
      <c r="CP360" s="112"/>
      <c r="CQ360" s="112"/>
      <c r="CR360" s="112"/>
      <c r="CS360" s="112"/>
      <c r="CT360" s="112"/>
      <c r="CU360" s="112"/>
      <c r="CV360" s="112"/>
      <c r="CW360" s="112"/>
      <c r="CX360" s="112"/>
      <c r="CY360" s="112"/>
      <c r="CZ360" s="112"/>
      <c r="DA360" s="112"/>
      <c r="DB360" s="112"/>
      <c r="DC360" s="112"/>
      <c r="DD360" s="112"/>
      <c r="DE360" s="112"/>
      <c r="DF360" s="112"/>
      <c r="DG360" s="112"/>
      <c r="DH360" s="112"/>
      <c r="DI360" s="112"/>
      <c r="DJ360" s="112"/>
      <c r="DK360" s="112"/>
      <c r="DL360" s="112"/>
      <c r="DM360" s="112"/>
      <c r="DN360" s="112"/>
      <c r="DO360" s="112"/>
      <c r="DP360" s="112"/>
      <c r="DQ360" s="112"/>
      <c r="DR360" s="112"/>
      <c r="DS360" s="112"/>
      <c r="DT360" s="112"/>
      <c r="DU360" s="112"/>
      <c r="DV360" s="112"/>
      <c r="DW360" s="112"/>
      <c r="DX360" s="112"/>
      <c r="DY360" s="112"/>
      <c r="DZ360" s="112"/>
      <c r="EA360" s="112"/>
      <c r="EB360" s="112"/>
      <c r="EC360" s="112"/>
      <c r="ED360" s="112"/>
      <c r="EE360" s="112"/>
      <c r="EF360" s="112"/>
      <c r="EG360" s="112"/>
      <c r="EH360" s="112"/>
      <c r="EI360" s="112"/>
      <c r="EJ360" s="112"/>
      <c r="EK360" s="112"/>
      <c r="EL360" s="112"/>
    </row>
    <row r="361" spans="1:142" s="125" customFormat="1" x14ac:dyDescent="0.4">
      <c r="A361" s="142"/>
      <c r="B361" s="102"/>
      <c r="C361" s="102"/>
      <c r="D361" s="394"/>
      <c r="E361" s="396"/>
      <c r="F361" s="398"/>
      <c r="G361" s="194"/>
      <c r="H361" s="197"/>
      <c r="I361" s="197"/>
      <c r="J361" s="200"/>
      <c r="K361" s="160"/>
      <c r="L361" s="112"/>
      <c r="M361" s="112"/>
      <c r="N361" s="112"/>
      <c r="O361" s="112"/>
      <c r="P361" s="112"/>
      <c r="Q361" s="112"/>
      <c r="R361" s="112"/>
      <c r="S361" s="112"/>
      <c r="T361" s="112"/>
      <c r="U361" s="112"/>
      <c r="V361" s="112"/>
      <c r="W361" s="112"/>
      <c r="X361" s="112"/>
      <c r="Y361" s="112"/>
      <c r="Z361" s="112"/>
      <c r="AA361" s="112"/>
      <c r="AB361" s="112"/>
      <c r="AC361" s="112"/>
      <c r="AD361" s="112"/>
      <c r="AE361" s="112"/>
      <c r="AF361" s="112"/>
      <c r="AG361" s="112"/>
      <c r="AH361" s="112"/>
      <c r="AI361" s="112"/>
      <c r="AJ361" s="112"/>
      <c r="AK361" s="112"/>
      <c r="AL361" s="112"/>
      <c r="AM361" s="112"/>
      <c r="AN361" s="112"/>
      <c r="AO361" s="112"/>
      <c r="AP361" s="112"/>
      <c r="AQ361" s="112"/>
      <c r="AR361" s="112"/>
      <c r="AS361" s="112"/>
      <c r="AT361" s="112"/>
      <c r="AU361" s="112"/>
      <c r="AV361" s="112"/>
      <c r="AW361" s="112"/>
      <c r="AX361" s="112"/>
      <c r="AY361" s="112"/>
      <c r="AZ361" s="112"/>
      <c r="BA361" s="112"/>
      <c r="BB361" s="112"/>
      <c r="BC361" s="112"/>
      <c r="BD361" s="112"/>
      <c r="BE361" s="112"/>
      <c r="BF361" s="112"/>
      <c r="BG361" s="112"/>
      <c r="BH361" s="112"/>
      <c r="BI361" s="112"/>
      <c r="BJ361" s="112"/>
      <c r="BK361" s="112"/>
      <c r="BL361" s="112"/>
      <c r="BM361" s="112"/>
      <c r="BN361" s="112"/>
      <c r="BO361" s="112"/>
      <c r="BP361" s="112"/>
      <c r="BQ361" s="112"/>
      <c r="BR361" s="112"/>
      <c r="BS361" s="112"/>
      <c r="BT361" s="112"/>
      <c r="BU361" s="112"/>
      <c r="BV361" s="112"/>
      <c r="BW361" s="112"/>
      <c r="BX361" s="112"/>
      <c r="BY361" s="112"/>
      <c r="BZ361" s="112"/>
      <c r="CA361" s="112"/>
      <c r="CB361" s="112"/>
      <c r="CC361" s="112"/>
      <c r="CD361" s="112"/>
      <c r="CE361" s="112"/>
      <c r="CF361" s="112"/>
      <c r="CG361" s="112"/>
      <c r="CH361" s="112"/>
      <c r="CI361" s="112"/>
      <c r="CJ361" s="112"/>
      <c r="CK361" s="112"/>
      <c r="CL361" s="112"/>
      <c r="CM361" s="112"/>
      <c r="CN361" s="112"/>
      <c r="CO361" s="112"/>
      <c r="CP361" s="112"/>
      <c r="CQ361" s="112"/>
      <c r="CR361" s="112"/>
      <c r="CS361" s="112"/>
      <c r="CT361" s="112"/>
      <c r="CU361" s="112"/>
      <c r="CV361" s="112"/>
      <c r="CW361" s="112"/>
      <c r="CX361" s="112"/>
      <c r="CY361" s="112"/>
      <c r="CZ361" s="112"/>
      <c r="DA361" s="112"/>
      <c r="DB361" s="112"/>
      <c r="DC361" s="112"/>
      <c r="DD361" s="112"/>
      <c r="DE361" s="112"/>
      <c r="DF361" s="112"/>
      <c r="DG361" s="112"/>
      <c r="DH361" s="112"/>
      <c r="DI361" s="112"/>
      <c r="DJ361" s="112"/>
      <c r="DK361" s="112"/>
      <c r="DL361" s="112"/>
      <c r="DM361" s="112"/>
      <c r="DN361" s="112"/>
      <c r="DO361" s="112"/>
      <c r="DP361" s="112"/>
      <c r="DQ361" s="112"/>
      <c r="DR361" s="112"/>
      <c r="DS361" s="112"/>
      <c r="DT361" s="112"/>
      <c r="DU361" s="112"/>
      <c r="DV361" s="112"/>
      <c r="DW361" s="112"/>
      <c r="DX361" s="112"/>
      <c r="DY361" s="112"/>
      <c r="DZ361" s="112"/>
      <c r="EA361" s="112"/>
      <c r="EB361" s="112"/>
      <c r="EC361" s="112"/>
      <c r="ED361" s="112"/>
      <c r="EE361" s="112"/>
      <c r="EF361" s="112"/>
      <c r="EG361" s="112"/>
      <c r="EH361" s="112"/>
      <c r="EI361" s="112"/>
      <c r="EJ361" s="112"/>
      <c r="EK361" s="112"/>
      <c r="EL361" s="112"/>
    </row>
    <row r="362" spans="1:142" s="125" customFormat="1" x14ac:dyDescent="0.4">
      <c r="A362" s="142"/>
      <c r="B362" s="102"/>
      <c r="C362" s="102"/>
      <c r="D362" s="394"/>
      <c r="E362" s="396"/>
      <c r="F362" s="398"/>
      <c r="G362" s="194"/>
      <c r="H362" s="197"/>
      <c r="I362" s="197"/>
      <c r="J362" s="200"/>
      <c r="K362" s="160"/>
      <c r="L362" s="112"/>
      <c r="M362" s="112"/>
      <c r="N362" s="112"/>
      <c r="O362" s="112"/>
      <c r="P362" s="112"/>
      <c r="Q362" s="112"/>
      <c r="R362" s="112"/>
      <c r="S362" s="112"/>
      <c r="T362" s="112"/>
      <c r="U362" s="112"/>
      <c r="V362" s="112"/>
      <c r="W362" s="112"/>
      <c r="X362" s="112"/>
      <c r="Y362" s="112"/>
      <c r="Z362" s="112"/>
      <c r="AA362" s="112"/>
      <c r="AB362" s="112"/>
      <c r="AC362" s="112"/>
      <c r="AD362" s="112"/>
      <c r="AE362" s="112"/>
      <c r="AF362" s="112"/>
      <c r="AG362" s="112"/>
      <c r="AH362" s="112"/>
      <c r="AI362" s="112"/>
      <c r="AJ362" s="112"/>
      <c r="AK362" s="112"/>
      <c r="AL362" s="112"/>
      <c r="AM362" s="112"/>
      <c r="AN362" s="112"/>
      <c r="AO362" s="112"/>
      <c r="AP362" s="112"/>
      <c r="AQ362" s="112"/>
      <c r="AR362" s="112"/>
      <c r="AS362" s="112"/>
      <c r="AT362" s="112"/>
      <c r="AU362" s="112"/>
      <c r="AV362" s="112"/>
      <c r="AW362" s="112"/>
      <c r="AX362" s="112"/>
      <c r="AY362" s="112"/>
      <c r="AZ362" s="112"/>
      <c r="BA362" s="112"/>
      <c r="BB362" s="112"/>
      <c r="BC362" s="112"/>
      <c r="BD362" s="112"/>
      <c r="BE362" s="112"/>
      <c r="BF362" s="112"/>
      <c r="BG362" s="112"/>
      <c r="BH362" s="112"/>
      <c r="BI362" s="112"/>
      <c r="BJ362" s="112"/>
      <c r="BK362" s="112"/>
      <c r="BL362" s="112"/>
      <c r="BM362" s="112"/>
      <c r="BN362" s="112"/>
      <c r="BO362" s="112"/>
      <c r="BP362" s="112"/>
      <c r="BQ362" s="112"/>
      <c r="BR362" s="112"/>
      <c r="BS362" s="112"/>
      <c r="BT362" s="112"/>
      <c r="BU362" s="112"/>
      <c r="BV362" s="112"/>
      <c r="BW362" s="112"/>
      <c r="BX362" s="112"/>
      <c r="BY362" s="112"/>
      <c r="BZ362" s="112"/>
      <c r="CA362" s="112"/>
      <c r="CB362" s="112"/>
      <c r="CC362" s="112"/>
      <c r="CD362" s="112"/>
      <c r="CE362" s="112"/>
      <c r="CF362" s="112"/>
      <c r="CG362" s="112"/>
      <c r="CH362" s="112"/>
      <c r="CI362" s="112"/>
      <c r="CJ362" s="112"/>
      <c r="CK362" s="112"/>
      <c r="CL362" s="112"/>
      <c r="CM362" s="112"/>
      <c r="CN362" s="112"/>
      <c r="CO362" s="112"/>
      <c r="CP362" s="112"/>
      <c r="CQ362" s="112"/>
      <c r="CR362" s="112"/>
      <c r="CS362" s="112"/>
      <c r="CT362" s="112"/>
      <c r="CU362" s="112"/>
      <c r="CV362" s="112"/>
      <c r="CW362" s="112"/>
      <c r="CX362" s="112"/>
      <c r="CY362" s="112"/>
      <c r="CZ362" s="112"/>
      <c r="DA362" s="112"/>
      <c r="DB362" s="112"/>
      <c r="DC362" s="112"/>
      <c r="DD362" s="112"/>
      <c r="DE362" s="112"/>
      <c r="DF362" s="112"/>
      <c r="DG362" s="112"/>
      <c r="DH362" s="112"/>
      <c r="DI362" s="112"/>
      <c r="DJ362" s="112"/>
      <c r="DK362" s="112"/>
      <c r="DL362" s="112"/>
      <c r="DM362" s="112"/>
      <c r="DN362" s="112"/>
      <c r="DO362" s="112"/>
      <c r="DP362" s="112"/>
      <c r="DQ362" s="112"/>
      <c r="DR362" s="112"/>
      <c r="DS362" s="112"/>
      <c r="DT362" s="112"/>
      <c r="DU362" s="112"/>
      <c r="DV362" s="112"/>
      <c r="DW362" s="112"/>
      <c r="DX362" s="112"/>
      <c r="DY362" s="112"/>
      <c r="DZ362" s="112"/>
      <c r="EA362" s="112"/>
      <c r="EB362" s="112"/>
      <c r="EC362" s="112"/>
      <c r="ED362" s="112"/>
      <c r="EE362" s="112"/>
      <c r="EF362" s="112"/>
      <c r="EG362" s="112"/>
      <c r="EH362" s="112"/>
      <c r="EI362" s="112"/>
      <c r="EJ362" s="112"/>
      <c r="EK362" s="112"/>
      <c r="EL362" s="112"/>
    </row>
    <row r="363" spans="1:142" s="125" customFormat="1" ht="21.6" thickBot="1" x14ac:dyDescent="0.45">
      <c r="A363" s="142"/>
      <c r="B363" s="102"/>
      <c r="C363" s="102"/>
      <c r="D363" s="394"/>
      <c r="E363" s="396"/>
      <c r="F363" s="399"/>
      <c r="G363" s="195"/>
      <c r="H363" s="198"/>
      <c r="I363" s="198"/>
      <c r="J363" s="201"/>
      <c r="K363" s="160"/>
      <c r="L363" s="112"/>
      <c r="M363" s="112"/>
      <c r="N363" s="112"/>
      <c r="O363" s="112"/>
      <c r="P363" s="112"/>
      <c r="Q363" s="112"/>
      <c r="R363" s="112"/>
      <c r="S363" s="112"/>
      <c r="T363" s="112"/>
      <c r="U363" s="112"/>
      <c r="V363" s="112"/>
      <c r="W363" s="112"/>
      <c r="X363" s="112"/>
      <c r="Y363" s="112"/>
      <c r="Z363" s="112"/>
      <c r="AA363" s="112"/>
      <c r="AB363" s="112"/>
      <c r="AC363" s="112"/>
      <c r="AD363" s="112"/>
      <c r="AE363" s="112"/>
      <c r="AF363" s="112"/>
      <c r="AG363" s="112"/>
      <c r="AH363" s="112"/>
      <c r="AI363" s="112"/>
      <c r="AJ363" s="112"/>
      <c r="AK363" s="112"/>
      <c r="AL363" s="112"/>
      <c r="AM363" s="112"/>
      <c r="AN363" s="112"/>
      <c r="AO363" s="112"/>
      <c r="AP363" s="112"/>
      <c r="AQ363" s="112"/>
      <c r="AR363" s="112"/>
      <c r="AS363" s="112"/>
      <c r="AT363" s="112"/>
      <c r="AU363" s="112"/>
      <c r="AV363" s="112"/>
      <c r="AW363" s="112"/>
      <c r="AX363" s="112"/>
      <c r="AY363" s="112"/>
      <c r="AZ363" s="112"/>
      <c r="BA363" s="112"/>
      <c r="BB363" s="112"/>
      <c r="BC363" s="112"/>
      <c r="BD363" s="112"/>
      <c r="BE363" s="112"/>
      <c r="BF363" s="112"/>
      <c r="BG363" s="112"/>
      <c r="BH363" s="112"/>
      <c r="BI363" s="112"/>
      <c r="BJ363" s="112"/>
      <c r="BK363" s="112"/>
      <c r="BL363" s="112"/>
      <c r="BM363" s="112"/>
      <c r="BN363" s="112"/>
      <c r="BO363" s="112"/>
      <c r="BP363" s="112"/>
      <c r="BQ363" s="112"/>
      <c r="BR363" s="112"/>
      <c r="BS363" s="112"/>
      <c r="BT363" s="112"/>
      <c r="BU363" s="112"/>
      <c r="BV363" s="112"/>
      <c r="BW363" s="112"/>
      <c r="BX363" s="112"/>
      <c r="BY363" s="112"/>
      <c r="BZ363" s="112"/>
      <c r="CA363" s="112"/>
      <c r="CB363" s="112"/>
      <c r="CC363" s="112"/>
      <c r="CD363" s="112"/>
      <c r="CE363" s="112"/>
      <c r="CF363" s="112"/>
      <c r="CG363" s="112"/>
      <c r="CH363" s="112"/>
      <c r="CI363" s="112"/>
      <c r="CJ363" s="112"/>
      <c r="CK363" s="112"/>
      <c r="CL363" s="112"/>
      <c r="CM363" s="112"/>
      <c r="CN363" s="112"/>
      <c r="CO363" s="112"/>
      <c r="CP363" s="112"/>
      <c r="CQ363" s="112"/>
      <c r="CR363" s="112"/>
      <c r="CS363" s="112"/>
      <c r="CT363" s="112"/>
      <c r="CU363" s="112"/>
      <c r="CV363" s="112"/>
      <c r="CW363" s="112"/>
      <c r="CX363" s="112"/>
      <c r="CY363" s="112"/>
      <c r="CZ363" s="112"/>
      <c r="DA363" s="112"/>
      <c r="DB363" s="112"/>
      <c r="DC363" s="112"/>
      <c r="DD363" s="112"/>
      <c r="DE363" s="112"/>
      <c r="DF363" s="112"/>
      <c r="DG363" s="112"/>
      <c r="DH363" s="112"/>
      <c r="DI363" s="112"/>
      <c r="DJ363" s="112"/>
      <c r="DK363" s="112"/>
      <c r="DL363" s="112"/>
      <c r="DM363" s="112"/>
      <c r="DN363" s="112"/>
      <c r="DO363" s="112"/>
      <c r="DP363" s="112"/>
      <c r="DQ363" s="112"/>
      <c r="DR363" s="112"/>
      <c r="DS363" s="112"/>
      <c r="DT363" s="112"/>
      <c r="DU363" s="112"/>
      <c r="DV363" s="112"/>
      <c r="DW363" s="112"/>
      <c r="DX363" s="112"/>
      <c r="DY363" s="112"/>
      <c r="DZ363" s="112"/>
      <c r="EA363" s="112"/>
      <c r="EB363" s="112"/>
      <c r="EC363" s="112"/>
      <c r="ED363" s="112"/>
      <c r="EE363" s="112"/>
      <c r="EF363" s="112"/>
      <c r="EG363" s="112"/>
      <c r="EH363" s="112"/>
      <c r="EI363" s="112"/>
      <c r="EJ363" s="112"/>
      <c r="EK363" s="112"/>
      <c r="EL363" s="112"/>
    </row>
    <row r="364" spans="1:142" s="125" customFormat="1" x14ac:dyDescent="0.4">
      <c r="A364" s="142"/>
      <c r="B364" s="102"/>
      <c r="C364" s="102"/>
      <c r="D364" s="400" t="s">
        <v>1080</v>
      </c>
      <c r="E364" s="401" t="s">
        <v>975</v>
      </c>
      <c r="F364" s="397" t="s">
        <v>976</v>
      </c>
      <c r="G364" s="193"/>
      <c r="H364" s="196"/>
      <c r="I364" s="196"/>
      <c r="J364" s="199"/>
      <c r="K364" s="160"/>
      <c r="L364" s="112"/>
      <c r="M364" s="112"/>
      <c r="N364" s="112"/>
      <c r="O364" s="112"/>
      <c r="P364" s="112"/>
      <c r="Q364" s="112"/>
      <c r="R364" s="112"/>
      <c r="S364" s="112"/>
      <c r="T364" s="112"/>
      <c r="U364" s="112"/>
      <c r="V364" s="112"/>
      <c r="W364" s="112"/>
      <c r="X364" s="112"/>
      <c r="Y364" s="112"/>
      <c r="Z364" s="112"/>
      <c r="AA364" s="112"/>
      <c r="AB364" s="112"/>
      <c r="AC364" s="112"/>
      <c r="AD364" s="112"/>
      <c r="AE364" s="112"/>
      <c r="AF364" s="112"/>
      <c r="AG364" s="112"/>
      <c r="AH364" s="112"/>
      <c r="AI364" s="112"/>
      <c r="AJ364" s="112"/>
      <c r="AK364" s="112"/>
      <c r="AL364" s="112"/>
      <c r="AM364" s="112"/>
      <c r="AN364" s="112"/>
      <c r="AO364" s="112"/>
      <c r="AP364" s="112"/>
      <c r="AQ364" s="112"/>
      <c r="AR364" s="112"/>
      <c r="AS364" s="112"/>
      <c r="AT364" s="112"/>
      <c r="AU364" s="112"/>
      <c r="AV364" s="112"/>
      <c r="AW364" s="112"/>
      <c r="AX364" s="112"/>
      <c r="AY364" s="112"/>
      <c r="AZ364" s="112"/>
      <c r="BA364" s="112"/>
      <c r="BB364" s="112"/>
      <c r="BC364" s="112"/>
      <c r="BD364" s="112"/>
      <c r="BE364" s="112"/>
      <c r="BF364" s="112"/>
      <c r="BG364" s="112"/>
      <c r="BH364" s="112"/>
      <c r="BI364" s="112"/>
      <c r="BJ364" s="112"/>
      <c r="BK364" s="112"/>
      <c r="BL364" s="112"/>
      <c r="BM364" s="112"/>
      <c r="BN364" s="112"/>
      <c r="BO364" s="112"/>
      <c r="BP364" s="112"/>
      <c r="BQ364" s="112"/>
      <c r="BR364" s="112"/>
      <c r="BS364" s="112"/>
      <c r="BT364" s="112"/>
      <c r="BU364" s="112"/>
      <c r="BV364" s="112"/>
      <c r="BW364" s="112"/>
      <c r="BX364" s="112"/>
      <c r="BY364" s="112"/>
      <c r="BZ364" s="112"/>
      <c r="CA364" s="112"/>
      <c r="CB364" s="112"/>
      <c r="CC364" s="112"/>
      <c r="CD364" s="112"/>
      <c r="CE364" s="112"/>
      <c r="CF364" s="112"/>
      <c r="CG364" s="112"/>
      <c r="CH364" s="112"/>
      <c r="CI364" s="112"/>
      <c r="CJ364" s="112"/>
      <c r="CK364" s="112"/>
      <c r="CL364" s="112"/>
      <c r="CM364" s="112"/>
      <c r="CN364" s="112"/>
      <c r="CO364" s="112"/>
      <c r="CP364" s="112"/>
      <c r="CQ364" s="112"/>
      <c r="CR364" s="112"/>
      <c r="CS364" s="112"/>
      <c r="CT364" s="112"/>
      <c r="CU364" s="112"/>
      <c r="CV364" s="112"/>
      <c r="CW364" s="112"/>
      <c r="CX364" s="112"/>
      <c r="CY364" s="112"/>
      <c r="CZ364" s="112"/>
      <c r="DA364" s="112"/>
      <c r="DB364" s="112"/>
      <c r="DC364" s="112"/>
      <c r="DD364" s="112"/>
      <c r="DE364" s="112"/>
      <c r="DF364" s="112"/>
      <c r="DG364" s="112"/>
      <c r="DH364" s="112"/>
      <c r="DI364" s="112"/>
      <c r="DJ364" s="112"/>
      <c r="DK364" s="112"/>
      <c r="DL364" s="112"/>
      <c r="DM364" s="112"/>
      <c r="DN364" s="112"/>
      <c r="DO364" s="112"/>
      <c r="DP364" s="112"/>
      <c r="DQ364" s="112"/>
      <c r="DR364" s="112"/>
      <c r="DS364" s="112"/>
      <c r="DT364" s="112"/>
      <c r="DU364" s="112"/>
      <c r="DV364" s="112"/>
      <c r="DW364" s="112"/>
      <c r="DX364" s="112"/>
      <c r="DY364" s="112"/>
      <c r="DZ364" s="112"/>
      <c r="EA364" s="112"/>
      <c r="EB364" s="112"/>
      <c r="EC364" s="112"/>
      <c r="ED364" s="112"/>
      <c r="EE364" s="112"/>
      <c r="EF364" s="112"/>
      <c r="EG364" s="112"/>
      <c r="EH364" s="112"/>
      <c r="EI364" s="112"/>
      <c r="EJ364" s="112"/>
      <c r="EK364" s="112"/>
      <c r="EL364" s="112"/>
    </row>
    <row r="365" spans="1:142" s="125" customFormat="1" ht="71.400000000000006" customHeight="1" x14ac:dyDescent="0.4">
      <c r="A365" s="142"/>
      <c r="B365" s="102"/>
      <c r="C365" s="102"/>
      <c r="D365" s="394"/>
      <c r="E365" s="396"/>
      <c r="F365" s="398"/>
      <c r="G365" s="194"/>
      <c r="H365" s="197"/>
      <c r="I365" s="197"/>
      <c r="J365" s="200"/>
      <c r="K365" s="160"/>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c r="AT365" s="112"/>
      <c r="AU365" s="112"/>
      <c r="AV365" s="112"/>
      <c r="AW365" s="112"/>
      <c r="AX365" s="112"/>
      <c r="AY365" s="112"/>
      <c r="AZ365" s="112"/>
      <c r="BA365" s="112"/>
      <c r="BB365" s="112"/>
      <c r="BC365" s="112"/>
      <c r="BD365" s="112"/>
      <c r="BE365" s="112"/>
      <c r="BF365" s="112"/>
      <c r="BG365" s="112"/>
      <c r="BH365" s="112"/>
      <c r="BI365" s="112"/>
      <c r="BJ365" s="112"/>
      <c r="BK365" s="112"/>
      <c r="BL365" s="112"/>
      <c r="BM365" s="112"/>
      <c r="BN365" s="112"/>
      <c r="BO365" s="112"/>
      <c r="BP365" s="112"/>
      <c r="BQ365" s="112"/>
      <c r="BR365" s="112"/>
      <c r="BS365" s="112"/>
      <c r="BT365" s="112"/>
      <c r="BU365" s="112"/>
      <c r="BV365" s="112"/>
      <c r="BW365" s="112"/>
      <c r="BX365" s="112"/>
      <c r="BY365" s="112"/>
      <c r="BZ365" s="112"/>
      <c r="CA365" s="112"/>
      <c r="CB365" s="112"/>
      <c r="CC365" s="112"/>
      <c r="CD365" s="112"/>
      <c r="CE365" s="112"/>
      <c r="CF365" s="112"/>
      <c r="CG365" s="112"/>
      <c r="CH365" s="112"/>
      <c r="CI365" s="112"/>
      <c r="CJ365" s="112"/>
      <c r="CK365" s="112"/>
      <c r="CL365" s="112"/>
      <c r="CM365" s="112"/>
      <c r="CN365" s="112"/>
      <c r="CO365" s="112"/>
      <c r="CP365" s="112"/>
      <c r="CQ365" s="112"/>
      <c r="CR365" s="112"/>
      <c r="CS365" s="112"/>
      <c r="CT365" s="112"/>
      <c r="CU365" s="112"/>
      <c r="CV365" s="112"/>
      <c r="CW365" s="112"/>
      <c r="CX365" s="112"/>
      <c r="CY365" s="112"/>
      <c r="CZ365" s="112"/>
      <c r="DA365" s="112"/>
      <c r="DB365" s="112"/>
      <c r="DC365" s="112"/>
      <c r="DD365" s="112"/>
      <c r="DE365" s="112"/>
      <c r="DF365" s="112"/>
      <c r="DG365" s="112"/>
      <c r="DH365" s="112"/>
      <c r="DI365" s="112"/>
      <c r="DJ365" s="112"/>
      <c r="DK365" s="112"/>
      <c r="DL365" s="112"/>
      <c r="DM365" s="112"/>
      <c r="DN365" s="112"/>
      <c r="DO365" s="112"/>
      <c r="DP365" s="112"/>
      <c r="DQ365" s="112"/>
      <c r="DR365" s="112"/>
      <c r="DS365" s="112"/>
      <c r="DT365" s="112"/>
      <c r="DU365" s="112"/>
      <c r="DV365" s="112"/>
      <c r="DW365" s="112"/>
      <c r="DX365" s="112"/>
      <c r="DY365" s="112"/>
      <c r="DZ365" s="112"/>
      <c r="EA365" s="112"/>
      <c r="EB365" s="112"/>
      <c r="EC365" s="112"/>
      <c r="ED365" s="112"/>
      <c r="EE365" s="112"/>
      <c r="EF365" s="112"/>
      <c r="EG365" s="112"/>
      <c r="EH365" s="112"/>
      <c r="EI365" s="112"/>
      <c r="EJ365" s="112"/>
      <c r="EK365" s="112"/>
      <c r="EL365" s="112"/>
    </row>
    <row r="366" spans="1:142" s="125" customFormat="1" x14ac:dyDescent="0.4">
      <c r="A366" s="142"/>
      <c r="B366" s="102"/>
      <c r="C366" s="102"/>
      <c r="D366" s="394"/>
      <c r="E366" s="396"/>
      <c r="F366" s="398"/>
      <c r="G366" s="194"/>
      <c r="H366" s="197"/>
      <c r="I366" s="197"/>
      <c r="J366" s="200"/>
      <c r="K366" s="160"/>
      <c r="L366" s="112"/>
      <c r="M366" s="112"/>
      <c r="N366" s="112"/>
      <c r="O366" s="112"/>
      <c r="P366" s="112"/>
      <c r="Q366" s="112"/>
      <c r="R366" s="112"/>
      <c r="S366" s="112"/>
      <c r="T366" s="112"/>
      <c r="U366" s="112"/>
      <c r="V366" s="112"/>
      <c r="W366" s="112"/>
      <c r="X366" s="112"/>
      <c r="Y366" s="112"/>
      <c r="Z366" s="112"/>
      <c r="AA366" s="112"/>
      <c r="AB366" s="112"/>
      <c r="AC366" s="112"/>
      <c r="AD366" s="112"/>
      <c r="AE366" s="112"/>
      <c r="AF366" s="112"/>
      <c r="AG366" s="112"/>
      <c r="AH366" s="112"/>
      <c r="AI366" s="112"/>
      <c r="AJ366" s="112"/>
      <c r="AK366" s="112"/>
      <c r="AL366" s="112"/>
      <c r="AM366" s="112"/>
      <c r="AN366" s="112"/>
      <c r="AO366" s="112"/>
      <c r="AP366" s="112"/>
      <c r="AQ366" s="112"/>
      <c r="AR366" s="112"/>
      <c r="AS366" s="112"/>
      <c r="AT366" s="112"/>
      <c r="AU366" s="112"/>
      <c r="AV366" s="112"/>
      <c r="AW366" s="112"/>
      <c r="AX366" s="112"/>
      <c r="AY366" s="112"/>
      <c r="AZ366" s="112"/>
      <c r="BA366" s="112"/>
      <c r="BB366" s="112"/>
      <c r="BC366" s="112"/>
      <c r="BD366" s="112"/>
      <c r="BE366" s="112"/>
      <c r="BF366" s="112"/>
      <c r="BG366" s="112"/>
      <c r="BH366" s="112"/>
      <c r="BI366" s="112"/>
      <c r="BJ366" s="112"/>
      <c r="BK366" s="112"/>
      <c r="BL366" s="112"/>
      <c r="BM366" s="112"/>
      <c r="BN366" s="112"/>
      <c r="BO366" s="112"/>
      <c r="BP366" s="112"/>
      <c r="BQ366" s="112"/>
      <c r="BR366" s="112"/>
      <c r="BS366" s="112"/>
      <c r="BT366" s="112"/>
      <c r="BU366" s="112"/>
      <c r="BV366" s="112"/>
      <c r="BW366" s="112"/>
      <c r="BX366" s="112"/>
      <c r="BY366" s="112"/>
      <c r="BZ366" s="112"/>
      <c r="CA366" s="112"/>
      <c r="CB366" s="112"/>
      <c r="CC366" s="112"/>
      <c r="CD366" s="112"/>
      <c r="CE366" s="112"/>
      <c r="CF366" s="112"/>
      <c r="CG366" s="112"/>
      <c r="CH366" s="112"/>
      <c r="CI366" s="112"/>
      <c r="CJ366" s="112"/>
      <c r="CK366" s="112"/>
      <c r="CL366" s="112"/>
      <c r="CM366" s="112"/>
      <c r="CN366" s="112"/>
      <c r="CO366" s="112"/>
      <c r="CP366" s="112"/>
      <c r="CQ366" s="112"/>
      <c r="CR366" s="112"/>
      <c r="CS366" s="112"/>
      <c r="CT366" s="112"/>
      <c r="CU366" s="112"/>
      <c r="CV366" s="112"/>
      <c r="CW366" s="112"/>
      <c r="CX366" s="112"/>
      <c r="CY366" s="112"/>
      <c r="CZ366" s="112"/>
      <c r="DA366" s="112"/>
      <c r="DB366" s="112"/>
      <c r="DC366" s="112"/>
      <c r="DD366" s="112"/>
      <c r="DE366" s="112"/>
      <c r="DF366" s="112"/>
      <c r="DG366" s="112"/>
      <c r="DH366" s="112"/>
      <c r="DI366" s="112"/>
      <c r="DJ366" s="112"/>
      <c r="DK366" s="112"/>
      <c r="DL366" s="112"/>
      <c r="DM366" s="112"/>
      <c r="DN366" s="112"/>
      <c r="DO366" s="112"/>
      <c r="DP366" s="112"/>
      <c r="DQ366" s="112"/>
      <c r="DR366" s="112"/>
      <c r="DS366" s="112"/>
      <c r="DT366" s="112"/>
      <c r="DU366" s="112"/>
      <c r="DV366" s="112"/>
      <c r="DW366" s="112"/>
      <c r="DX366" s="112"/>
      <c r="DY366" s="112"/>
      <c r="DZ366" s="112"/>
      <c r="EA366" s="112"/>
      <c r="EB366" s="112"/>
      <c r="EC366" s="112"/>
      <c r="ED366" s="112"/>
      <c r="EE366" s="112"/>
      <c r="EF366" s="112"/>
      <c r="EG366" s="112"/>
      <c r="EH366" s="112"/>
      <c r="EI366" s="112"/>
      <c r="EJ366" s="112"/>
      <c r="EK366" s="112"/>
      <c r="EL366" s="112"/>
    </row>
    <row r="367" spans="1:142" s="125" customFormat="1" x14ac:dyDescent="0.4">
      <c r="A367" s="142"/>
      <c r="B367" s="102"/>
      <c r="C367" s="102"/>
      <c r="D367" s="394"/>
      <c r="E367" s="396"/>
      <c r="F367" s="398"/>
      <c r="G367" s="194"/>
      <c r="H367" s="197"/>
      <c r="I367" s="197"/>
      <c r="J367" s="200"/>
      <c r="K367" s="160"/>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2"/>
      <c r="AY367" s="112"/>
      <c r="AZ367" s="112"/>
      <c r="BA367" s="112"/>
      <c r="BB367" s="112"/>
      <c r="BC367" s="112"/>
      <c r="BD367" s="112"/>
      <c r="BE367" s="112"/>
      <c r="BF367" s="112"/>
      <c r="BG367" s="112"/>
      <c r="BH367" s="112"/>
      <c r="BI367" s="112"/>
      <c r="BJ367" s="112"/>
      <c r="BK367" s="112"/>
      <c r="BL367" s="112"/>
      <c r="BM367" s="112"/>
      <c r="BN367" s="112"/>
      <c r="BO367" s="112"/>
      <c r="BP367" s="112"/>
      <c r="BQ367" s="112"/>
      <c r="BR367" s="112"/>
      <c r="BS367" s="112"/>
      <c r="BT367" s="112"/>
      <c r="BU367" s="112"/>
      <c r="BV367" s="112"/>
      <c r="BW367" s="112"/>
      <c r="BX367" s="112"/>
      <c r="BY367" s="112"/>
      <c r="BZ367" s="112"/>
      <c r="CA367" s="112"/>
      <c r="CB367" s="112"/>
      <c r="CC367" s="112"/>
      <c r="CD367" s="112"/>
      <c r="CE367" s="112"/>
      <c r="CF367" s="112"/>
      <c r="CG367" s="112"/>
      <c r="CH367" s="112"/>
      <c r="CI367" s="112"/>
      <c r="CJ367" s="112"/>
      <c r="CK367" s="112"/>
      <c r="CL367" s="112"/>
      <c r="CM367" s="112"/>
      <c r="CN367" s="112"/>
      <c r="CO367" s="112"/>
      <c r="CP367" s="112"/>
      <c r="CQ367" s="112"/>
      <c r="CR367" s="112"/>
      <c r="CS367" s="112"/>
      <c r="CT367" s="112"/>
      <c r="CU367" s="112"/>
      <c r="CV367" s="112"/>
      <c r="CW367" s="112"/>
      <c r="CX367" s="112"/>
      <c r="CY367" s="112"/>
      <c r="CZ367" s="112"/>
      <c r="DA367" s="112"/>
      <c r="DB367" s="112"/>
      <c r="DC367" s="112"/>
      <c r="DD367" s="112"/>
      <c r="DE367" s="112"/>
      <c r="DF367" s="112"/>
      <c r="DG367" s="112"/>
      <c r="DH367" s="112"/>
      <c r="DI367" s="112"/>
      <c r="DJ367" s="112"/>
      <c r="DK367" s="112"/>
      <c r="DL367" s="112"/>
      <c r="DM367" s="112"/>
      <c r="DN367" s="112"/>
      <c r="DO367" s="112"/>
      <c r="DP367" s="112"/>
      <c r="DQ367" s="112"/>
      <c r="DR367" s="112"/>
      <c r="DS367" s="112"/>
      <c r="DT367" s="112"/>
      <c r="DU367" s="112"/>
      <c r="DV367" s="112"/>
      <c r="DW367" s="112"/>
      <c r="DX367" s="112"/>
      <c r="DY367" s="112"/>
      <c r="DZ367" s="112"/>
      <c r="EA367" s="112"/>
      <c r="EB367" s="112"/>
      <c r="EC367" s="112"/>
      <c r="ED367" s="112"/>
      <c r="EE367" s="112"/>
      <c r="EF367" s="112"/>
      <c r="EG367" s="112"/>
      <c r="EH367" s="112"/>
      <c r="EI367" s="112"/>
      <c r="EJ367" s="112"/>
      <c r="EK367" s="112"/>
      <c r="EL367" s="112"/>
    </row>
    <row r="368" spans="1:142" s="125" customFormat="1" x14ac:dyDescent="0.4">
      <c r="A368" s="142"/>
      <c r="B368" s="102"/>
      <c r="C368" s="102"/>
      <c r="D368" s="394"/>
      <c r="E368" s="396"/>
      <c r="F368" s="398"/>
      <c r="G368" s="194"/>
      <c r="H368" s="197"/>
      <c r="I368" s="197"/>
      <c r="J368" s="200"/>
      <c r="K368" s="160"/>
      <c r="L368" s="112"/>
      <c r="M368" s="112"/>
      <c r="N368" s="112"/>
      <c r="O368" s="112"/>
      <c r="P368" s="112"/>
      <c r="Q368" s="112"/>
      <c r="R368" s="112"/>
      <c r="S368" s="112"/>
      <c r="T368" s="112"/>
      <c r="U368" s="112"/>
      <c r="V368" s="112"/>
      <c r="W368" s="112"/>
      <c r="X368" s="112"/>
      <c r="Y368" s="112"/>
      <c r="Z368" s="112"/>
      <c r="AA368" s="112"/>
      <c r="AB368" s="112"/>
      <c r="AC368" s="112"/>
      <c r="AD368" s="112"/>
      <c r="AE368" s="112"/>
      <c r="AF368" s="112"/>
      <c r="AG368" s="112"/>
      <c r="AH368" s="112"/>
      <c r="AI368" s="112"/>
      <c r="AJ368" s="112"/>
      <c r="AK368" s="112"/>
      <c r="AL368" s="112"/>
      <c r="AM368" s="112"/>
      <c r="AN368" s="112"/>
      <c r="AO368" s="112"/>
      <c r="AP368" s="112"/>
      <c r="AQ368" s="112"/>
      <c r="AR368" s="112"/>
      <c r="AS368" s="112"/>
      <c r="AT368" s="112"/>
      <c r="AU368" s="112"/>
      <c r="AV368" s="112"/>
      <c r="AW368" s="112"/>
      <c r="AX368" s="112"/>
      <c r="AY368" s="112"/>
      <c r="AZ368" s="112"/>
      <c r="BA368" s="112"/>
      <c r="BB368" s="112"/>
      <c r="BC368" s="112"/>
      <c r="BD368" s="112"/>
      <c r="BE368" s="112"/>
      <c r="BF368" s="112"/>
      <c r="BG368" s="112"/>
      <c r="BH368" s="112"/>
      <c r="BI368" s="112"/>
      <c r="BJ368" s="112"/>
      <c r="BK368" s="112"/>
      <c r="BL368" s="112"/>
      <c r="BM368" s="112"/>
      <c r="BN368" s="112"/>
      <c r="BO368" s="112"/>
      <c r="BP368" s="112"/>
      <c r="BQ368" s="112"/>
      <c r="BR368" s="112"/>
      <c r="BS368" s="112"/>
      <c r="BT368" s="112"/>
      <c r="BU368" s="112"/>
      <c r="BV368" s="112"/>
      <c r="BW368" s="112"/>
      <c r="BX368" s="112"/>
      <c r="BY368" s="112"/>
      <c r="BZ368" s="112"/>
      <c r="CA368" s="112"/>
      <c r="CB368" s="112"/>
      <c r="CC368" s="112"/>
      <c r="CD368" s="112"/>
      <c r="CE368" s="112"/>
      <c r="CF368" s="112"/>
      <c r="CG368" s="112"/>
      <c r="CH368" s="112"/>
      <c r="CI368" s="112"/>
      <c r="CJ368" s="112"/>
      <c r="CK368" s="112"/>
      <c r="CL368" s="112"/>
      <c r="CM368" s="112"/>
      <c r="CN368" s="112"/>
      <c r="CO368" s="112"/>
      <c r="CP368" s="112"/>
      <c r="CQ368" s="112"/>
      <c r="CR368" s="112"/>
      <c r="CS368" s="112"/>
      <c r="CT368" s="112"/>
      <c r="CU368" s="112"/>
      <c r="CV368" s="112"/>
      <c r="CW368" s="112"/>
      <c r="CX368" s="112"/>
      <c r="CY368" s="112"/>
      <c r="CZ368" s="112"/>
      <c r="DA368" s="112"/>
      <c r="DB368" s="112"/>
      <c r="DC368" s="112"/>
      <c r="DD368" s="112"/>
      <c r="DE368" s="112"/>
      <c r="DF368" s="112"/>
      <c r="DG368" s="112"/>
      <c r="DH368" s="112"/>
      <c r="DI368" s="112"/>
      <c r="DJ368" s="112"/>
      <c r="DK368" s="112"/>
      <c r="DL368" s="112"/>
      <c r="DM368" s="112"/>
      <c r="DN368" s="112"/>
      <c r="DO368" s="112"/>
      <c r="DP368" s="112"/>
      <c r="DQ368" s="112"/>
      <c r="DR368" s="112"/>
      <c r="DS368" s="112"/>
      <c r="DT368" s="112"/>
      <c r="DU368" s="112"/>
      <c r="DV368" s="112"/>
      <c r="DW368" s="112"/>
      <c r="DX368" s="112"/>
      <c r="DY368" s="112"/>
      <c r="DZ368" s="112"/>
      <c r="EA368" s="112"/>
      <c r="EB368" s="112"/>
      <c r="EC368" s="112"/>
      <c r="ED368" s="112"/>
      <c r="EE368" s="112"/>
      <c r="EF368" s="112"/>
      <c r="EG368" s="112"/>
      <c r="EH368" s="112"/>
      <c r="EI368" s="112"/>
      <c r="EJ368" s="112"/>
      <c r="EK368" s="112"/>
      <c r="EL368" s="112"/>
    </row>
    <row r="369" spans="1:142" s="125" customFormat="1" ht="115.2" customHeight="1" thickBot="1" x14ac:dyDescent="0.45">
      <c r="A369" s="142"/>
      <c r="B369" s="102"/>
      <c r="C369" s="102"/>
      <c r="D369" s="402"/>
      <c r="E369" s="433"/>
      <c r="F369" s="399"/>
      <c r="G369" s="195"/>
      <c r="H369" s="198"/>
      <c r="I369" s="198"/>
      <c r="J369" s="201"/>
      <c r="K369" s="160"/>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12"/>
      <c r="AY369" s="112"/>
      <c r="AZ369" s="112"/>
      <c r="BA369" s="112"/>
      <c r="BB369" s="112"/>
      <c r="BC369" s="112"/>
      <c r="BD369" s="112"/>
      <c r="BE369" s="112"/>
      <c r="BF369" s="112"/>
      <c r="BG369" s="112"/>
      <c r="BH369" s="112"/>
      <c r="BI369" s="112"/>
      <c r="BJ369" s="112"/>
      <c r="BK369" s="112"/>
      <c r="BL369" s="112"/>
      <c r="BM369" s="112"/>
      <c r="BN369" s="112"/>
      <c r="BO369" s="112"/>
      <c r="BP369" s="112"/>
      <c r="BQ369" s="112"/>
      <c r="BR369" s="112"/>
      <c r="BS369" s="112"/>
      <c r="BT369" s="112"/>
      <c r="BU369" s="112"/>
      <c r="BV369" s="112"/>
      <c r="BW369" s="112"/>
      <c r="BX369" s="112"/>
      <c r="BY369" s="112"/>
      <c r="BZ369" s="112"/>
      <c r="CA369" s="112"/>
      <c r="CB369" s="112"/>
      <c r="CC369" s="112"/>
      <c r="CD369" s="112"/>
      <c r="CE369" s="112"/>
      <c r="CF369" s="112"/>
      <c r="CG369" s="112"/>
      <c r="CH369" s="112"/>
      <c r="CI369" s="112"/>
      <c r="CJ369" s="112"/>
      <c r="CK369" s="112"/>
      <c r="CL369" s="112"/>
      <c r="CM369" s="112"/>
      <c r="CN369" s="112"/>
      <c r="CO369" s="112"/>
      <c r="CP369" s="112"/>
      <c r="CQ369" s="112"/>
      <c r="CR369" s="112"/>
      <c r="CS369" s="112"/>
      <c r="CT369" s="112"/>
      <c r="CU369" s="112"/>
      <c r="CV369" s="112"/>
      <c r="CW369" s="112"/>
      <c r="CX369" s="112"/>
      <c r="CY369" s="112"/>
      <c r="CZ369" s="112"/>
      <c r="DA369" s="112"/>
      <c r="DB369" s="112"/>
      <c r="DC369" s="112"/>
      <c r="DD369" s="112"/>
      <c r="DE369" s="112"/>
      <c r="DF369" s="112"/>
      <c r="DG369" s="112"/>
      <c r="DH369" s="112"/>
      <c r="DI369" s="112"/>
      <c r="DJ369" s="112"/>
      <c r="DK369" s="112"/>
      <c r="DL369" s="112"/>
      <c r="DM369" s="112"/>
      <c r="DN369" s="112"/>
      <c r="DO369" s="112"/>
      <c r="DP369" s="112"/>
      <c r="DQ369" s="112"/>
      <c r="DR369" s="112"/>
      <c r="DS369" s="112"/>
      <c r="DT369" s="112"/>
      <c r="DU369" s="112"/>
      <c r="DV369" s="112"/>
      <c r="DW369" s="112"/>
      <c r="DX369" s="112"/>
      <c r="DY369" s="112"/>
      <c r="DZ369" s="112"/>
      <c r="EA369" s="112"/>
      <c r="EB369" s="112"/>
      <c r="EC369" s="112"/>
      <c r="ED369" s="112"/>
      <c r="EE369" s="112"/>
      <c r="EF369" s="112"/>
      <c r="EG369" s="112"/>
      <c r="EH369" s="112"/>
      <c r="EI369" s="112"/>
      <c r="EJ369" s="112"/>
      <c r="EK369" s="112"/>
      <c r="EL369" s="112"/>
    </row>
    <row r="370" spans="1:142" s="125" customFormat="1" x14ac:dyDescent="0.4">
      <c r="A370" s="142"/>
      <c r="B370" s="102"/>
      <c r="C370" s="102"/>
      <c r="D370" s="434" t="s">
        <v>1211</v>
      </c>
      <c r="E370" s="435" t="s">
        <v>977</v>
      </c>
      <c r="F370" s="414"/>
      <c r="G370" s="193"/>
      <c r="H370" s="196"/>
      <c r="I370" s="196"/>
      <c r="J370" s="199"/>
      <c r="K370" s="160"/>
      <c r="L370" s="112"/>
      <c r="M370" s="112"/>
      <c r="N370" s="112"/>
      <c r="O370" s="112"/>
      <c r="P370" s="112"/>
      <c r="Q370" s="112"/>
      <c r="R370" s="112"/>
      <c r="S370" s="112"/>
      <c r="T370" s="112"/>
      <c r="U370" s="112"/>
      <c r="V370" s="112"/>
      <c r="W370" s="112"/>
      <c r="X370" s="112"/>
      <c r="Y370" s="112"/>
      <c r="Z370" s="112"/>
      <c r="AA370" s="112"/>
      <c r="AB370" s="112"/>
      <c r="AC370" s="112"/>
      <c r="AD370" s="112"/>
      <c r="AE370" s="112"/>
      <c r="AF370" s="112"/>
      <c r="AG370" s="112"/>
      <c r="AH370" s="112"/>
      <c r="AI370" s="112"/>
      <c r="AJ370" s="112"/>
      <c r="AK370" s="112"/>
      <c r="AL370" s="112"/>
      <c r="AM370" s="112"/>
      <c r="AN370" s="112"/>
      <c r="AO370" s="112"/>
      <c r="AP370" s="112"/>
      <c r="AQ370" s="112"/>
      <c r="AR370" s="112"/>
      <c r="AS370" s="112"/>
      <c r="AT370" s="112"/>
      <c r="AU370" s="112"/>
      <c r="AV370" s="112"/>
      <c r="AW370" s="112"/>
      <c r="AX370" s="112"/>
      <c r="AY370" s="112"/>
      <c r="AZ370" s="112"/>
      <c r="BA370" s="112"/>
      <c r="BB370" s="112"/>
      <c r="BC370" s="112"/>
      <c r="BD370" s="112"/>
      <c r="BE370" s="112"/>
      <c r="BF370" s="112"/>
      <c r="BG370" s="112"/>
      <c r="BH370" s="112"/>
      <c r="BI370" s="112"/>
      <c r="BJ370" s="112"/>
      <c r="BK370" s="112"/>
      <c r="BL370" s="112"/>
      <c r="BM370" s="112"/>
      <c r="BN370" s="112"/>
      <c r="BO370" s="112"/>
      <c r="BP370" s="112"/>
      <c r="BQ370" s="112"/>
      <c r="BR370" s="112"/>
      <c r="BS370" s="112"/>
      <c r="BT370" s="112"/>
      <c r="BU370" s="112"/>
      <c r="BV370" s="112"/>
      <c r="BW370" s="112"/>
      <c r="BX370" s="112"/>
      <c r="BY370" s="112"/>
      <c r="BZ370" s="112"/>
      <c r="CA370" s="112"/>
      <c r="CB370" s="112"/>
      <c r="CC370" s="112"/>
      <c r="CD370" s="112"/>
      <c r="CE370" s="112"/>
      <c r="CF370" s="112"/>
      <c r="CG370" s="112"/>
      <c r="CH370" s="112"/>
      <c r="CI370" s="112"/>
      <c r="CJ370" s="112"/>
      <c r="CK370" s="112"/>
      <c r="CL370" s="112"/>
      <c r="CM370" s="112"/>
      <c r="CN370" s="112"/>
      <c r="CO370" s="112"/>
      <c r="CP370" s="112"/>
      <c r="CQ370" s="112"/>
      <c r="CR370" s="112"/>
      <c r="CS370" s="112"/>
      <c r="CT370" s="112"/>
      <c r="CU370" s="112"/>
      <c r="CV370" s="112"/>
      <c r="CW370" s="112"/>
      <c r="CX370" s="112"/>
      <c r="CY370" s="112"/>
      <c r="CZ370" s="112"/>
      <c r="DA370" s="112"/>
      <c r="DB370" s="112"/>
      <c r="DC370" s="112"/>
      <c r="DD370" s="112"/>
      <c r="DE370" s="112"/>
      <c r="DF370" s="112"/>
      <c r="DG370" s="112"/>
      <c r="DH370" s="112"/>
      <c r="DI370" s="112"/>
      <c r="DJ370" s="112"/>
      <c r="DK370" s="112"/>
      <c r="DL370" s="112"/>
      <c r="DM370" s="112"/>
      <c r="DN370" s="112"/>
      <c r="DO370" s="112"/>
      <c r="DP370" s="112"/>
      <c r="DQ370" s="112"/>
      <c r="DR370" s="112"/>
      <c r="DS370" s="112"/>
      <c r="DT370" s="112"/>
      <c r="DU370" s="112"/>
      <c r="DV370" s="112"/>
      <c r="DW370" s="112"/>
      <c r="DX370" s="112"/>
      <c r="DY370" s="112"/>
      <c r="DZ370" s="112"/>
      <c r="EA370" s="112"/>
      <c r="EB370" s="112"/>
      <c r="EC370" s="112"/>
      <c r="ED370" s="112"/>
      <c r="EE370" s="112"/>
      <c r="EF370" s="112"/>
      <c r="EG370" s="112"/>
      <c r="EH370" s="112"/>
      <c r="EI370" s="112"/>
      <c r="EJ370" s="112"/>
      <c r="EK370" s="112"/>
      <c r="EL370" s="112"/>
    </row>
    <row r="371" spans="1:142" s="125" customFormat="1" x14ac:dyDescent="0.4">
      <c r="A371" s="142"/>
      <c r="B371" s="102"/>
      <c r="C371" s="102"/>
      <c r="D371" s="420"/>
      <c r="E371" s="431"/>
      <c r="F371" s="398"/>
      <c r="G371" s="194"/>
      <c r="H371" s="197"/>
      <c r="I371" s="197"/>
      <c r="J371" s="200"/>
      <c r="K371" s="160"/>
      <c r="L371" s="112"/>
      <c r="M371" s="112"/>
      <c r="N371" s="112"/>
      <c r="O371" s="112"/>
      <c r="P371" s="112"/>
      <c r="Q371" s="112"/>
      <c r="R371" s="112"/>
      <c r="S371" s="112"/>
      <c r="T371" s="112"/>
      <c r="U371" s="112"/>
      <c r="V371" s="112"/>
      <c r="W371" s="112"/>
      <c r="X371" s="112"/>
      <c r="Y371" s="112"/>
      <c r="Z371" s="112"/>
      <c r="AA371" s="112"/>
      <c r="AB371" s="112"/>
      <c r="AC371" s="112"/>
      <c r="AD371" s="112"/>
      <c r="AE371" s="112"/>
      <c r="AF371" s="112"/>
      <c r="AG371" s="112"/>
      <c r="AH371" s="112"/>
      <c r="AI371" s="112"/>
      <c r="AJ371" s="112"/>
      <c r="AK371" s="112"/>
      <c r="AL371" s="112"/>
      <c r="AM371" s="112"/>
      <c r="AN371" s="112"/>
      <c r="AO371" s="112"/>
      <c r="AP371" s="112"/>
      <c r="AQ371" s="112"/>
      <c r="AR371" s="112"/>
      <c r="AS371" s="112"/>
      <c r="AT371" s="112"/>
      <c r="AU371" s="112"/>
      <c r="AV371" s="112"/>
      <c r="AW371" s="112"/>
      <c r="AX371" s="112"/>
      <c r="AY371" s="112"/>
      <c r="AZ371" s="112"/>
      <c r="BA371" s="112"/>
      <c r="BB371" s="112"/>
      <c r="BC371" s="112"/>
      <c r="BD371" s="112"/>
      <c r="BE371" s="112"/>
      <c r="BF371" s="112"/>
      <c r="BG371" s="112"/>
      <c r="BH371" s="112"/>
      <c r="BI371" s="112"/>
      <c r="BJ371" s="112"/>
      <c r="BK371" s="112"/>
      <c r="BL371" s="112"/>
      <c r="BM371" s="112"/>
      <c r="BN371" s="112"/>
      <c r="BO371" s="112"/>
      <c r="BP371" s="112"/>
      <c r="BQ371" s="112"/>
      <c r="BR371" s="112"/>
      <c r="BS371" s="112"/>
      <c r="BT371" s="112"/>
      <c r="BU371" s="112"/>
      <c r="BV371" s="112"/>
      <c r="BW371" s="112"/>
      <c r="BX371" s="112"/>
      <c r="BY371" s="112"/>
      <c r="BZ371" s="112"/>
      <c r="CA371" s="112"/>
      <c r="CB371" s="112"/>
      <c r="CC371" s="112"/>
      <c r="CD371" s="112"/>
      <c r="CE371" s="112"/>
      <c r="CF371" s="112"/>
      <c r="CG371" s="112"/>
      <c r="CH371" s="112"/>
      <c r="CI371" s="112"/>
      <c r="CJ371" s="112"/>
      <c r="CK371" s="112"/>
      <c r="CL371" s="112"/>
      <c r="CM371" s="112"/>
      <c r="CN371" s="112"/>
      <c r="CO371" s="112"/>
      <c r="CP371" s="112"/>
      <c r="CQ371" s="112"/>
      <c r="CR371" s="112"/>
      <c r="CS371" s="112"/>
      <c r="CT371" s="112"/>
      <c r="CU371" s="112"/>
      <c r="CV371" s="112"/>
      <c r="CW371" s="112"/>
      <c r="CX371" s="112"/>
      <c r="CY371" s="112"/>
      <c r="CZ371" s="112"/>
      <c r="DA371" s="112"/>
      <c r="DB371" s="112"/>
      <c r="DC371" s="112"/>
      <c r="DD371" s="112"/>
      <c r="DE371" s="112"/>
      <c r="DF371" s="112"/>
      <c r="DG371" s="112"/>
      <c r="DH371" s="112"/>
      <c r="DI371" s="112"/>
      <c r="DJ371" s="112"/>
      <c r="DK371" s="112"/>
      <c r="DL371" s="112"/>
      <c r="DM371" s="112"/>
      <c r="DN371" s="112"/>
      <c r="DO371" s="112"/>
      <c r="DP371" s="112"/>
      <c r="DQ371" s="112"/>
      <c r="DR371" s="112"/>
      <c r="DS371" s="112"/>
      <c r="DT371" s="112"/>
      <c r="DU371" s="112"/>
      <c r="DV371" s="112"/>
      <c r="DW371" s="112"/>
      <c r="DX371" s="112"/>
      <c r="DY371" s="112"/>
      <c r="DZ371" s="112"/>
      <c r="EA371" s="112"/>
      <c r="EB371" s="112"/>
      <c r="EC371" s="112"/>
      <c r="ED371" s="112"/>
      <c r="EE371" s="112"/>
      <c r="EF371" s="112"/>
      <c r="EG371" s="112"/>
      <c r="EH371" s="112"/>
      <c r="EI371" s="112"/>
      <c r="EJ371" s="112"/>
      <c r="EK371" s="112"/>
      <c r="EL371" s="112"/>
    </row>
    <row r="372" spans="1:142" s="125" customFormat="1" x14ac:dyDescent="0.4">
      <c r="A372" s="142"/>
      <c r="B372" s="102"/>
      <c r="C372" s="102"/>
      <c r="D372" s="420"/>
      <c r="E372" s="431"/>
      <c r="F372" s="398"/>
      <c r="G372" s="194"/>
      <c r="H372" s="197"/>
      <c r="I372" s="197"/>
      <c r="J372" s="200"/>
      <c r="K372" s="160"/>
      <c r="L372" s="112"/>
      <c r="M372" s="112"/>
      <c r="N372" s="112"/>
      <c r="O372" s="112"/>
      <c r="P372" s="112"/>
      <c r="Q372" s="112"/>
      <c r="R372" s="112"/>
      <c r="S372" s="112"/>
      <c r="T372" s="112"/>
      <c r="U372" s="112"/>
      <c r="V372" s="112"/>
      <c r="W372" s="112"/>
      <c r="X372" s="112"/>
      <c r="Y372" s="112"/>
      <c r="Z372" s="112"/>
      <c r="AA372" s="112"/>
      <c r="AB372" s="112"/>
      <c r="AC372" s="112"/>
      <c r="AD372" s="112"/>
      <c r="AE372" s="112"/>
      <c r="AF372" s="112"/>
      <c r="AG372" s="112"/>
      <c r="AH372" s="112"/>
      <c r="AI372" s="112"/>
      <c r="AJ372" s="112"/>
      <c r="AK372" s="112"/>
      <c r="AL372" s="112"/>
      <c r="AM372" s="112"/>
      <c r="AN372" s="112"/>
      <c r="AO372" s="112"/>
      <c r="AP372" s="112"/>
      <c r="AQ372" s="112"/>
      <c r="AR372" s="112"/>
      <c r="AS372" s="112"/>
      <c r="AT372" s="112"/>
      <c r="AU372" s="112"/>
      <c r="AV372" s="112"/>
      <c r="AW372" s="112"/>
      <c r="AX372" s="112"/>
      <c r="AY372" s="112"/>
      <c r="AZ372" s="112"/>
      <c r="BA372" s="112"/>
      <c r="BB372" s="112"/>
      <c r="BC372" s="112"/>
      <c r="BD372" s="112"/>
      <c r="BE372" s="112"/>
      <c r="BF372" s="112"/>
      <c r="BG372" s="112"/>
      <c r="BH372" s="112"/>
      <c r="BI372" s="112"/>
      <c r="BJ372" s="112"/>
      <c r="BK372" s="112"/>
      <c r="BL372" s="112"/>
      <c r="BM372" s="112"/>
      <c r="BN372" s="112"/>
      <c r="BO372" s="112"/>
      <c r="BP372" s="112"/>
      <c r="BQ372" s="112"/>
      <c r="BR372" s="112"/>
      <c r="BS372" s="112"/>
      <c r="BT372" s="112"/>
      <c r="BU372" s="112"/>
      <c r="BV372" s="112"/>
      <c r="BW372" s="112"/>
      <c r="BX372" s="112"/>
      <c r="BY372" s="112"/>
      <c r="BZ372" s="112"/>
      <c r="CA372" s="112"/>
      <c r="CB372" s="112"/>
      <c r="CC372" s="112"/>
      <c r="CD372" s="112"/>
      <c r="CE372" s="112"/>
      <c r="CF372" s="112"/>
      <c r="CG372" s="112"/>
      <c r="CH372" s="112"/>
      <c r="CI372" s="112"/>
      <c r="CJ372" s="112"/>
      <c r="CK372" s="112"/>
      <c r="CL372" s="112"/>
      <c r="CM372" s="112"/>
      <c r="CN372" s="112"/>
      <c r="CO372" s="112"/>
      <c r="CP372" s="112"/>
      <c r="CQ372" s="112"/>
      <c r="CR372" s="112"/>
      <c r="CS372" s="112"/>
      <c r="CT372" s="112"/>
      <c r="CU372" s="112"/>
      <c r="CV372" s="112"/>
      <c r="CW372" s="112"/>
      <c r="CX372" s="112"/>
      <c r="CY372" s="112"/>
      <c r="CZ372" s="112"/>
      <c r="DA372" s="112"/>
      <c r="DB372" s="112"/>
      <c r="DC372" s="112"/>
      <c r="DD372" s="112"/>
      <c r="DE372" s="112"/>
      <c r="DF372" s="112"/>
      <c r="DG372" s="112"/>
      <c r="DH372" s="112"/>
      <c r="DI372" s="112"/>
      <c r="DJ372" s="112"/>
      <c r="DK372" s="112"/>
      <c r="DL372" s="112"/>
      <c r="DM372" s="112"/>
      <c r="DN372" s="112"/>
      <c r="DO372" s="112"/>
      <c r="DP372" s="112"/>
      <c r="DQ372" s="112"/>
      <c r="DR372" s="112"/>
      <c r="DS372" s="112"/>
      <c r="DT372" s="112"/>
      <c r="DU372" s="112"/>
      <c r="DV372" s="112"/>
      <c r="DW372" s="112"/>
      <c r="DX372" s="112"/>
      <c r="DY372" s="112"/>
      <c r="DZ372" s="112"/>
      <c r="EA372" s="112"/>
      <c r="EB372" s="112"/>
      <c r="EC372" s="112"/>
      <c r="ED372" s="112"/>
      <c r="EE372" s="112"/>
      <c r="EF372" s="112"/>
      <c r="EG372" s="112"/>
      <c r="EH372" s="112"/>
      <c r="EI372" s="112"/>
      <c r="EJ372" s="112"/>
      <c r="EK372" s="112"/>
      <c r="EL372" s="112"/>
    </row>
    <row r="373" spans="1:142" s="125" customFormat="1" ht="21.6" thickBot="1" x14ac:dyDescent="0.45">
      <c r="A373" s="142"/>
      <c r="B373" s="102"/>
      <c r="C373" s="102"/>
      <c r="D373" s="421"/>
      <c r="E373" s="432"/>
      <c r="F373" s="413"/>
      <c r="G373" s="195"/>
      <c r="H373" s="198"/>
      <c r="I373" s="198"/>
      <c r="J373" s="201"/>
      <c r="K373" s="160"/>
      <c r="L373" s="112"/>
      <c r="M373" s="112"/>
      <c r="N373" s="112"/>
      <c r="O373" s="112"/>
      <c r="P373" s="112"/>
      <c r="Q373" s="112"/>
      <c r="R373" s="112"/>
      <c r="S373" s="112"/>
      <c r="T373" s="112"/>
      <c r="U373" s="112"/>
      <c r="V373" s="112"/>
      <c r="W373" s="112"/>
      <c r="X373" s="112"/>
      <c r="Y373" s="112"/>
      <c r="Z373" s="112"/>
      <c r="AA373" s="112"/>
      <c r="AB373" s="112"/>
      <c r="AC373" s="112"/>
      <c r="AD373" s="112"/>
      <c r="AE373" s="112"/>
      <c r="AF373" s="112"/>
      <c r="AG373" s="112"/>
      <c r="AH373" s="112"/>
      <c r="AI373" s="112"/>
      <c r="AJ373" s="112"/>
      <c r="AK373" s="112"/>
      <c r="AL373" s="112"/>
      <c r="AM373" s="112"/>
      <c r="AN373" s="112"/>
      <c r="AO373" s="112"/>
      <c r="AP373" s="112"/>
      <c r="AQ373" s="112"/>
      <c r="AR373" s="112"/>
      <c r="AS373" s="112"/>
      <c r="AT373" s="112"/>
      <c r="AU373" s="112"/>
      <c r="AV373" s="112"/>
      <c r="AW373" s="112"/>
      <c r="AX373" s="112"/>
      <c r="AY373" s="112"/>
      <c r="AZ373" s="112"/>
      <c r="BA373" s="112"/>
      <c r="BB373" s="112"/>
      <c r="BC373" s="112"/>
      <c r="BD373" s="112"/>
      <c r="BE373" s="112"/>
      <c r="BF373" s="112"/>
      <c r="BG373" s="112"/>
      <c r="BH373" s="112"/>
      <c r="BI373" s="112"/>
      <c r="BJ373" s="112"/>
      <c r="BK373" s="112"/>
      <c r="BL373" s="112"/>
      <c r="BM373" s="112"/>
      <c r="BN373" s="112"/>
      <c r="BO373" s="112"/>
      <c r="BP373" s="112"/>
      <c r="BQ373" s="112"/>
      <c r="BR373" s="112"/>
      <c r="BS373" s="112"/>
      <c r="BT373" s="112"/>
      <c r="BU373" s="112"/>
      <c r="BV373" s="112"/>
      <c r="BW373" s="112"/>
      <c r="BX373" s="112"/>
      <c r="BY373" s="112"/>
      <c r="BZ373" s="112"/>
      <c r="CA373" s="112"/>
      <c r="CB373" s="112"/>
      <c r="CC373" s="112"/>
      <c r="CD373" s="112"/>
      <c r="CE373" s="112"/>
      <c r="CF373" s="112"/>
      <c r="CG373" s="112"/>
      <c r="CH373" s="112"/>
      <c r="CI373" s="112"/>
      <c r="CJ373" s="112"/>
      <c r="CK373" s="112"/>
      <c r="CL373" s="112"/>
      <c r="CM373" s="112"/>
      <c r="CN373" s="112"/>
      <c r="CO373" s="112"/>
      <c r="CP373" s="112"/>
      <c r="CQ373" s="112"/>
      <c r="CR373" s="112"/>
      <c r="CS373" s="112"/>
      <c r="CT373" s="112"/>
      <c r="CU373" s="112"/>
      <c r="CV373" s="112"/>
      <c r="CW373" s="112"/>
      <c r="CX373" s="112"/>
      <c r="CY373" s="112"/>
      <c r="CZ373" s="112"/>
      <c r="DA373" s="112"/>
      <c r="DB373" s="112"/>
      <c r="DC373" s="112"/>
      <c r="DD373" s="112"/>
      <c r="DE373" s="112"/>
      <c r="DF373" s="112"/>
      <c r="DG373" s="112"/>
      <c r="DH373" s="112"/>
      <c r="DI373" s="112"/>
      <c r="DJ373" s="112"/>
      <c r="DK373" s="112"/>
      <c r="DL373" s="112"/>
      <c r="DM373" s="112"/>
      <c r="DN373" s="112"/>
      <c r="DO373" s="112"/>
      <c r="DP373" s="112"/>
      <c r="DQ373" s="112"/>
      <c r="DR373" s="112"/>
      <c r="DS373" s="112"/>
      <c r="DT373" s="112"/>
      <c r="DU373" s="112"/>
      <c r="DV373" s="112"/>
      <c r="DW373" s="112"/>
      <c r="DX373" s="112"/>
      <c r="DY373" s="112"/>
      <c r="DZ373" s="112"/>
      <c r="EA373" s="112"/>
      <c r="EB373" s="112"/>
      <c r="EC373" s="112"/>
      <c r="ED373" s="112"/>
      <c r="EE373" s="112"/>
      <c r="EF373" s="112"/>
      <c r="EG373" s="112"/>
      <c r="EH373" s="112"/>
      <c r="EI373" s="112"/>
      <c r="EJ373" s="112"/>
      <c r="EK373" s="112"/>
      <c r="EL373" s="112"/>
    </row>
    <row r="374" spans="1:142" ht="65.25" customHeight="1" x14ac:dyDescent="0.4">
      <c r="A374" s="137"/>
      <c r="B374" s="103"/>
      <c r="C374" s="404" t="s">
        <v>1046</v>
      </c>
      <c r="D374" s="376" t="s">
        <v>978</v>
      </c>
      <c r="E374" s="377"/>
      <c r="F374" s="410" t="s">
        <v>979</v>
      </c>
      <c r="G374" s="214"/>
      <c r="H374" s="216"/>
      <c r="I374" s="144"/>
      <c r="J374" s="199"/>
      <c r="K374" s="160"/>
    </row>
    <row r="375" spans="1:142" ht="30" customHeight="1" x14ac:dyDescent="0.4">
      <c r="A375" s="140"/>
      <c r="B375" s="104"/>
      <c r="C375" s="405"/>
      <c r="D375" s="378"/>
      <c r="E375" s="379"/>
      <c r="F375" s="411"/>
      <c r="G375" s="215"/>
      <c r="H375" s="217"/>
      <c r="I375" s="217"/>
      <c r="J375" s="200"/>
      <c r="K375" s="160"/>
    </row>
    <row r="376" spans="1:142" ht="30" customHeight="1" x14ac:dyDescent="0.4">
      <c r="A376" s="140"/>
      <c r="B376" s="104"/>
      <c r="C376" s="405"/>
      <c r="D376" s="378"/>
      <c r="E376" s="379"/>
      <c r="F376" s="411"/>
      <c r="G376" s="215"/>
      <c r="H376" s="217"/>
      <c r="I376" s="217"/>
      <c r="J376" s="200"/>
      <c r="K376" s="160"/>
    </row>
    <row r="377" spans="1:142" ht="30" customHeight="1" x14ac:dyDescent="0.4">
      <c r="A377" s="140"/>
      <c r="B377" s="104"/>
      <c r="C377" s="405"/>
      <c r="D377" s="378"/>
      <c r="E377" s="379"/>
      <c r="F377" s="411"/>
      <c r="G377" s="215"/>
      <c r="H377" s="217"/>
      <c r="I377" s="217"/>
      <c r="J377" s="200"/>
      <c r="K377" s="160"/>
    </row>
    <row r="378" spans="1:142" ht="30" customHeight="1" thickBot="1" x14ac:dyDescent="0.45">
      <c r="A378" s="140"/>
      <c r="B378" s="104"/>
      <c r="C378" s="406"/>
      <c r="D378" s="380"/>
      <c r="E378" s="381"/>
      <c r="F378" s="412"/>
      <c r="G378" s="220"/>
      <c r="H378" s="221"/>
      <c r="I378" s="221"/>
      <c r="J378" s="201"/>
      <c r="K378" s="160"/>
    </row>
    <row r="379" spans="1:142" s="125" customFormat="1" x14ac:dyDescent="0.4">
      <c r="A379" s="146"/>
      <c r="B379" s="105"/>
      <c r="C379" s="105"/>
      <c r="D379" s="393" t="s">
        <v>1047</v>
      </c>
      <c r="E379" s="401" t="s">
        <v>980</v>
      </c>
      <c r="F379" s="397" t="s">
        <v>981</v>
      </c>
      <c r="G379" s="193"/>
      <c r="H379" s="196"/>
      <c r="I379" s="196"/>
      <c r="J379" s="199"/>
      <c r="K379" s="160"/>
      <c r="L379" s="112"/>
      <c r="M379" s="112"/>
      <c r="N379" s="112"/>
      <c r="O379" s="112"/>
      <c r="P379" s="112"/>
      <c r="Q379" s="112"/>
      <c r="R379" s="112"/>
      <c r="S379" s="112"/>
      <c r="T379" s="112"/>
      <c r="U379" s="112"/>
      <c r="V379" s="112"/>
      <c r="W379" s="112"/>
      <c r="X379" s="112"/>
      <c r="Y379" s="112"/>
      <c r="Z379" s="112"/>
      <c r="AA379" s="112"/>
      <c r="AB379" s="112"/>
      <c r="AC379" s="112"/>
      <c r="AD379" s="112"/>
      <c r="AE379" s="112"/>
      <c r="AF379" s="112"/>
      <c r="AG379" s="112"/>
      <c r="AH379" s="112"/>
      <c r="AI379" s="112"/>
      <c r="AJ379" s="112"/>
      <c r="AK379" s="112"/>
      <c r="AL379" s="112"/>
      <c r="AM379" s="112"/>
      <c r="AN379" s="112"/>
      <c r="AO379" s="112"/>
      <c r="AP379" s="112"/>
      <c r="AQ379" s="112"/>
      <c r="AR379" s="112"/>
      <c r="AS379" s="112"/>
      <c r="AT379" s="112"/>
      <c r="AU379" s="112"/>
      <c r="AV379" s="112"/>
      <c r="AW379" s="112"/>
      <c r="AX379" s="112"/>
      <c r="AY379" s="112"/>
      <c r="AZ379" s="112"/>
      <c r="BA379" s="112"/>
      <c r="BB379" s="112"/>
      <c r="BC379" s="112"/>
      <c r="BD379" s="112"/>
      <c r="BE379" s="112"/>
      <c r="BF379" s="112"/>
      <c r="BG379" s="112"/>
      <c r="BH379" s="112"/>
      <c r="BI379" s="112"/>
      <c r="BJ379" s="112"/>
      <c r="BK379" s="112"/>
      <c r="BL379" s="112"/>
      <c r="BM379" s="112"/>
      <c r="BN379" s="112"/>
      <c r="BO379" s="112"/>
      <c r="BP379" s="112"/>
      <c r="BQ379" s="112"/>
      <c r="BR379" s="112"/>
      <c r="BS379" s="112"/>
      <c r="BT379" s="112"/>
      <c r="BU379" s="112"/>
      <c r="BV379" s="112"/>
      <c r="BW379" s="112"/>
      <c r="BX379" s="112"/>
      <c r="BY379" s="112"/>
      <c r="BZ379" s="112"/>
      <c r="CA379" s="112"/>
      <c r="CB379" s="112"/>
      <c r="CC379" s="112"/>
      <c r="CD379" s="112"/>
      <c r="CE379" s="112"/>
      <c r="CF379" s="112"/>
      <c r="CG379" s="112"/>
      <c r="CH379" s="112"/>
      <c r="CI379" s="112"/>
      <c r="CJ379" s="112"/>
      <c r="CK379" s="112"/>
      <c r="CL379" s="112"/>
      <c r="CM379" s="112"/>
      <c r="CN379" s="112"/>
      <c r="CO379" s="112"/>
      <c r="CP379" s="112"/>
      <c r="CQ379" s="112"/>
      <c r="CR379" s="112"/>
      <c r="CS379" s="112"/>
      <c r="CT379" s="112"/>
      <c r="CU379" s="112"/>
      <c r="CV379" s="112"/>
      <c r="CW379" s="112"/>
      <c r="CX379" s="112"/>
      <c r="CY379" s="112"/>
      <c r="CZ379" s="112"/>
      <c r="DA379" s="112"/>
      <c r="DB379" s="112"/>
      <c r="DC379" s="112"/>
      <c r="DD379" s="112"/>
      <c r="DE379" s="112"/>
      <c r="DF379" s="112"/>
      <c r="DG379" s="112"/>
      <c r="DH379" s="112"/>
      <c r="DI379" s="112"/>
      <c r="DJ379" s="112"/>
      <c r="DK379" s="112"/>
      <c r="DL379" s="112"/>
      <c r="DM379" s="112"/>
      <c r="DN379" s="112"/>
      <c r="DO379" s="112"/>
      <c r="DP379" s="112"/>
      <c r="DQ379" s="112"/>
      <c r="DR379" s="112"/>
      <c r="DS379" s="112"/>
      <c r="DT379" s="112"/>
      <c r="DU379" s="112"/>
      <c r="DV379" s="112"/>
      <c r="DW379" s="112"/>
      <c r="DX379" s="112"/>
      <c r="DY379" s="112"/>
      <c r="DZ379" s="112"/>
      <c r="EA379" s="112"/>
      <c r="EB379" s="112"/>
      <c r="EC379" s="112"/>
      <c r="ED379" s="112"/>
      <c r="EE379" s="112"/>
      <c r="EF379" s="112"/>
      <c r="EG379" s="112"/>
      <c r="EH379" s="112"/>
      <c r="EI379" s="112"/>
      <c r="EJ379" s="112"/>
      <c r="EK379" s="112"/>
      <c r="EL379" s="112"/>
    </row>
    <row r="380" spans="1:142" s="125" customFormat="1" x14ac:dyDescent="0.4">
      <c r="A380" s="142"/>
      <c r="B380" s="102"/>
      <c r="C380" s="102"/>
      <c r="D380" s="394"/>
      <c r="E380" s="396"/>
      <c r="F380" s="398"/>
      <c r="G380" s="194"/>
      <c r="H380" s="197"/>
      <c r="I380" s="197"/>
      <c r="J380" s="200"/>
      <c r="K380" s="160"/>
      <c r="L380" s="112"/>
      <c r="M380" s="112"/>
      <c r="N380" s="112"/>
      <c r="O380" s="112"/>
      <c r="P380" s="112"/>
      <c r="Q380" s="112"/>
      <c r="R380" s="112"/>
      <c r="S380" s="112"/>
      <c r="T380" s="112"/>
      <c r="U380" s="112"/>
      <c r="V380" s="112"/>
      <c r="W380" s="112"/>
      <c r="X380" s="112"/>
      <c r="Y380" s="112"/>
      <c r="Z380" s="112"/>
      <c r="AA380" s="112"/>
      <c r="AB380" s="112"/>
      <c r="AC380" s="112"/>
      <c r="AD380" s="112"/>
      <c r="AE380" s="112"/>
      <c r="AF380" s="112"/>
      <c r="AG380" s="112"/>
      <c r="AH380" s="112"/>
      <c r="AI380" s="112"/>
      <c r="AJ380" s="112"/>
      <c r="AK380" s="112"/>
      <c r="AL380" s="112"/>
      <c r="AM380" s="112"/>
      <c r="AN380" s="112"/>
      <c r="AO380" s="112"/>
      <c r="AP380" s="112"/>
      <c r="AQ380" s="112"/>
      <c r="AR380" s="112"/>
      <c r="AS380" s="112"/>
      <c r="AT380" s="112"/>
      <c r="AU380" s="112"/>
      <c r="AV380" s="112"/>
      <c r="AW380" s="112"/>
      <c r="AX380" s="112"/>
      <c r="AY380" s="112"/>
      <c r="AZ380" s="112"/>
      <c r="BA380" s="112"/>
      <c r="BB380" s="112"/>
      <c r="BC380" s="112"/>
      <c r="BD380" s="112"/>
      <c r="BE380" s="112"/>
      <c r="BF380" s="112"/>
      <c r="BG380" s="112"/>
      <c r="BH380" s="112"/>
      <c r="BI380" s="112"/>
      <c r="BJ380" s="112"/>
      <c r="BK380" s="112"/>
      <c r="BL380" s="112"/>
      <c r="BM380" s="112"/>
      <c r="BN380" s="112"/>
      <c r="BO380" s="112"/>
      <c r="BP380" s="112"/>
      <c r="BQ380" s="112"/>
      <c r="BR380" s="112"/>
      <c r="BS380" s="112"/>
      <c r="BT380" s="112"/>
      <c r="BU380" s="112"/>
      <c r="BV380" s="112"/>
      <c r="BW380" s="112"/>
      <c r="BX380" s="112"/>
      <c r="BY380" s="112"/>
      <c r="BZ380" s="112"/>
      <c r="CA380" s="112"/>
      <c r="CB380" s="112"/>
      <c r="CC380" s="112"/>
      <c r="CD380" s="112"/>
      <c r="CE380" s="112"/>
      <c r="CF380" s="112"/>
      <c r="CG380" s="112"/>
      <c r="CH380" s="112"/>
      <c r="CI380" s="112"/>
      <c r="CJ380" s="112"/>
      <c r="CK380" s="112"/>
      <c r="CL380" s="112"/>
      <c r="CM380" s="112"/>
      <c r="CN380" s="112"/>
      <c r="CO380" s="112"/>
      <c r="CP380" s="112"/>
      <c r="CQ380" s="112"/>
      <c r="CR380" s="112"/>
      <c r="CS380" s="112"/>
      <c r="CT380" s="112"/>
      <c r="CU380" s="112"/>
      <c r="CV380" s="112"/>
      <c r="CW380" s="112"/>
      <c r="CX380" s="112"/>
      <c r="CY380" s="112"/>
      <c r="CZ380" s="112"/>
      <c r="DA380" s="112"/>
      <c r="DB380" s="112"/>
      <c r="DC380" s="112"/>
      <c r="DD380" s="112"/>
      <c r="DE380" s="112"/>
      <c r="DF380" s="112"/>
      <c r="DG380" s="112"/>
      <c r="DH380" s="112"/>
      <c r="DI380" s="112"/>
      <c r="DJ380" s="112"/>
      <c r="DK380" s="112"/>
      <c r="DL380" s="112"/>
      <c r="DM380" s="112"/>
      <c r="DN380" s="112"/>
      <c r="DO380" s="112"/>
      <c r="DP380" s="112"/>
      <c r="DQ380" s="112"/>
      <c r="DR380" s="112"/>
      <c r="DS380" s="112"/>
      <c r="DT380" s="112"/>
      <c r="DU380" s="112"/>
      <c r="DV380" s="112"/>
      <c r="DW380" s="112"/>
      <c r="DX380" s="112"/>
      <c r="DY380" s="112"/>
      <c r="DZ380" s="112"/>
      <c r="EA380" s="112"/>
      <c r="EB380" s="112"/>
      <c r="EC380" s="112"/>
      <c r="ED380" s="112"/>
      <c r="EE380" s="112"/>
      <c r="EF380" s="112"/>
      <c r="EG380" s="112"/>
      <c r="EH380" s="112"/>
      <c r="EI380" s="112"/>
      <c r="EJ380" s="112"/>
      <c r="EK380" s="112"/>
      <c r="EL380" s="112"/>
    </row>
    <row r="381" spans="1:142" s="125" customFormat="1" x14ac:dyDescent="0.4">
      <c r="A381" s="142"/>
      <c r="B381" s="102"/>
      <c r="C381" s="102"/>
      <c r="D381" s="394"/>
      <c r="E381" s="396"/>
      <c r="F381" s="398"/>
      <c r="G381" s="194"/>
      <c r="H381" s="197"/>
      <c r="I381" s="197"/>
      <c r="J381" s="200"/>
      <c r="K381" s="160"/>
      <c r="L381" s="112"/>
      <c r="M381" s="112"/>
      <c r="N381" s="112"/>
      <c r="O381" s="112"/>
      <c r="P381" s="112"/>
      <c r="Q381" s="112"/>
      <c r="R381" s="112"/>
      <c r="S381" s="112"/>
      <c r="T381" s="112"/>
      <c r="U381" s="112"/>
      <c r="V381" s="112"/>
      <c r="W381" s="112"/>
      <c r="X381" s="112"/>
      <c r="Y381" s="112"/>
      <c r="Z381" s="112"/>
      <c r="AA381" s="112"/>
      <c r="AB381" s="112"/>
      <c r="AC381" s="112"/>
      <c r="AD381" s="112"/>
      <c r="AE381" s="112"/>
      <c r="AF381" s="112"/>
      <c r="AG381" s="112"/>
      <c r="AH381" s="112"/>
      <c r="AI381" s="112"/>
      <c r="AJ381" s="112"/>
      <c r="AK381" s="112"/>
      <c r="AL381" s="112"/>
      <c r="AM381" s="112"/>
      <c r="AN381" s="112"/>
      <c r="AO381" s="112"/>
      <c r="AP381" s="112"/>
      <c r="AQ381" s="112"/>
      <c r="AR381" s="112"/>
      <c r="AS381" s="112"/>
      <c r="AT381" s="112"/>
      <c r="AU381" s="112"/>
      <c r="AV381" s="112"/>
      <c r="AW381" s="112"/>
      <c r="AX381" s="112"/>
      <c r="AY381" s="112"/>
      <c r="AZ381" s="112"/>
      <c r="BA381" s="112"/>
      <c r="BB381" s="112"/>
      <c r="BC381" s="112"/>
      <c r="BD381" s="112"/>
      <c r="BE381" s="112"/>
      <c r="BF381" s="112"/>
      <c r="BG381" s="112"/>
      <c r="BH381" s="112"/>
      <c r="BI381" s="112"/>
      <c r="BJ381" s="112"/>
      <c r="BK381" s="112"/>
      <c r="BL381" s="112"/>
      <c r="BM381" s="112"/>
      <c r="BN381" s="112"/>
      <c r="BO381" s="112"/>
      <c r="BP381" s="112"/>
      <c r="BQ381" s="112"/>
      <c r="BR381" s="112"/>
      <c r="BS381" s="112"/>
      <c r="BT381" s="112"/>
      <c r="BU381" s="112"/>
      <c r="BV381" s="112"/>
      <c r="BW381" s="112"/>
      <c r="BX381" s="112"/>
      <c r="BY381" s="112"/>
      <c r="BZ381" s="112"/>
      <c r="CA381" s="112"/>
      <c r="CB381" s="112"/>
      <c r="CC381" s="112"/>
      <c r="CD381" s="112"/>
      <c r="CE381" s="112"/>
      <c r="CF381" s="112"/>
      <c r="CG381" s="112"/>
      <c r="CH381" s="112"/>
      <c r="CI381" s="112"/>
      <c r="CJ381" s="112"/>
      <c r="CK381" s="112"/>
      <c r="CL381" s="112"/>
      <c r="CM381" s="112"/>
      <c r="CN381" s="112"/>
      <c r="CO381" s="112"/>
      <c r="CP381" s="112"/>
      <c r="CQ381" s="112"/>
      <c r="CR381" s="112"/>
      <c r="CS381" s="112"/>
      <c r="CT381" s="112"/>
      <c r="CU381" s="112"/>
      <c r="CV381" s="112"/>
      <c r="CW381" s="112"/>
      <c r="CX381" s="112"/>
      <c r="CY381" s="112"/>
      <c r="CZ381" s="112"/>
      <c r="DA381" s="112"/>
      <c r="DB381" s="112"/>
      <c r="DC381" s="112"/>
      <c r="DD381" s="112"/>
      <c r="DE381" s="112"/>
      <c r="DF381" s="112"/>
      <c r="DG381" s="112"/>
      <c r="DH381" s="112"/>
      <c r="DI381" s="112"/>
      <c r="DJ381" s="112"/>
      <c r="DK381" s="112"/>
      <c r="DL381" s="112"/>
      <c r="DM381" s="112"/>
      <c r="DN381" s="112"/>
      <c r="DO381" s="112"/>
      <c r="DP381" s="112"/>
      <c r="DQ381" s="112"/>
      <c r="DR381" s="112"/>
      <c r="DS381" s="112"/>
      <c r="DT381" s="112"/>
      <c r="DU381" s="112"/>
      <c r="DV381" s="112"/>
      <c r="DW381" s="112"/>
      <c r="DX381" s="112"/>
      <c r="DY381" s="112"/>
      <c r="DZ381" s="112"/>
      <c r="EA381" s="112"/>
      <c r="EB381" s="112"/>
      <c r="EC381" s="112"/>
      <c r="ED381" s="112"/>
      <c r="EE381" s="112"/>
      <c r="EF381" s="112"/>
      <c r="EG381" s="112"/>
      <c r="EH381" s="112"/>
      <c r="EI381" s="112"/>
      <c r="EJ381" s="112"/>
      <c r="EK381" s="112"/>
      <c r="EL381" s="112"/>
    </row>
    <row r="382" spans="1:142" s="125" customFormat="1" ht="21.6" thickBot="1" x14ac:dyDescent="0.45">
      <c r="A382" s="142"/>
      <c r="B382" s="102"/>
      <c r="C382" s="102"/>
      <c r="D382" s="394"/>
      <c r="E382" s="433"/>
      <c r="F382" s="399"/>
      <c r="G382" s="195"/>
      <c r="H382" s="198"/>
      <c r="I382" s="198"/>
      <c r="J382" s="201"/>
      <c r="K382" s="160"/>
      <c r="L382" s="112"/>
      <c r="M382" s="112"/>
      <c r="N382" s="112"/>
      <c r="O382" s="112"/>
      <c r="P382" s="112"/>
      <c r="Q382" s="112"/>
      <c r="R382" s="112"/>
      <c r="S382" s="112"/>
      <c r="T382" s="112"/>
      <c r="U382" s="112"/>
      <c r="V382" s="112"/>
      <c r="W382" s="112"/>
      <c r="X382" s="112"/>
      <c r="Y382" s="112"/>
      <c r="Z382" s="112"/>
      <c r="AA382" s="112"/>
      <c r="AB382" s="112"/>
      <c r="AC382" s="112"/>
      <c r="AD382" s="112"/>
      <c r="AE382" s="112"/>
      <c r="AF382" s="112"/>
      <c r="AG382" s="112"/>
      <c r="AH382" s="112"/>
      <c r="AI382" s="112"/>
      <c r="AJ382" s="112"/>
      <c r="AK382" s="112"/>
      <c r="AL382" s="112"/>
      <c r="AM382" s="112"/>
      <c r="AN382" s="112"/>
      <c r="AO382" s="112"/>
      <c r="AP382" s="112"/>
      <c r="AQ382" s="112"/>
      <c r="AR382" s="112"/>
      <c r="AS382" s="112"/>
      <c r="AT382" s="112"/>
      <c r="AU382" s="112"/>
      <c r="AV382" s="112"/>
      <c r="AW382" s="112"/>
      <c r="AX382" s="112"/>
      <c r="AY382" s="112"/>
      <c r="AZ382" s="112"/>
      <c r="BA382" s="112"/>
      <c r="BB382" s="112"/>
      <c r="BC382" s="112"/>
      <c r="BD382" s="112"/>
      <c r="BE382" s="112"/>
      <c r="BF382" s="112"/>
      <c r="BG382" s="112"/>
      <c r="BH382" s="112"/>
      <c r="BI382" s="112"/>
      <c r="BJ382" s="112"/>
      <c r="BK382" s="112"/>
      <c r="BL382" s="112"/>
      <c r="BM382" s="112"/>
      <c r="BN382" s="112"/>
      <c r="BO382" s="112"/>
      <c r="BP382" s="112"/>
      <c r="BQ382" s="112"/>
      <c r="BR382" s="112"/>
      <c r="BS382" s="112"/>
      <c r="BT382" s="112"/>
      <c r="BU382" s="112"/>
      <c r="BV382" s="112"/>
      <c r="BW382" s="112"/>
      <c r="BX382" s="112"/>
      <c r="BY382" s="112"/>
      <c r="BZ382" s="112"/>
      <c r="CA382" s="112"/>
      <c r="CB382" s="112"/>
      <c r="CC382" s="112"/>
      <c r="CD382" s="112"/>
      <c r="CE382" s="112"/>
      <c r="CF382" s="112"/>
      <c r="CG382" s="112"/>
      <c r="CH382" s="112"/>
      <c r="CI382" s="112"/>
      <c r="CJ382" s="112"/>
      <c r="CK382" s="112"/>
      <c r="CL382" s="112"/>
      <c r="CM382" s="112"/>
      <c r="CN382" s="112"/>
      <c r="CO382" s="112"/>
      <c r="CP382" s="112"/>
      <c r="CQ382" s="112"/>
      <c r="CR382" s="112"/>
      <c r="CS382" s="112"/>
      <c r="CT382" s="112"/>
      <c r="CU382" s="112"/>
      <c r="CV382" s="112"/>
      <c r="CW382" s="112"/>
      <c r="CX382" s="112"/>
      <c r="CY382" s="112"/>
      <c r="CZ382" s="112"/>
      <c r="DA382" s="112"/>
      <c r="DB382" s="112"/>
      <c r="DC382" s="112"/>
      <c r="DD382" s="112"/>
      <c r="DE382" s="112"/>
      <c r="DF382" s="112"/>
      <c r="DG382" s="112"/>
      <c r="DH382" s="112"/>
      <c r="DI382" s="112"/>
      <c r="DJ382" s="112"/>
      <c r="DK382" s="112"/>
      <c r="DL382" s="112"/>
      <c r="DM382" s="112"/>
      <c r="DN382" s="112"/>
      <c r="DO382" s="112"/>
      <c r="DP382" s="112"/>
      <c r="DQ382" s="112"/>
      <c r="DR382" s="112"/>
      <c r="DS382" s="112"/>
      <c r="DT382" s="112"/>
      <c r="DU382" s="112"/>
      <c r="DV382" s="112"/>
      <c r="DW382" s="112"/>
      <c r="DX382" s="112"/>
      <c r="DY382" s="112"/>
      <c r="DZ382" s="112"/>
      <c r="EA382" s="112"/>
      <c r="EB382" s="112"/>
      <c r="EC382" s="112"/>
      <c r="ED382" s="112"/>
      <c r="EE382" s="112"/>
      <c r="EF382" s="112"/>
      <c r="EG382" s="112"/>
      <c r="EH382" s="112"/>
      <c r="EI382" s="112"/>
      <c r="EJ382" s="112"/>
      <c r="EK382" s="112"/>
      <c r="EL382" s="112"/>
    </row>
    <row r="383" spans="1:142" s="125" customFormat="1" ht="20.25" customHeight="1" x14ac:dyDescent="0.4">
      <c r="A383" s="142"/>
      <c r="B383" s="102"/>
      <c r="C383" s="102"/>
      <c r="D383" s="400" t="s">
        <v>1048</v>
      </c>
      <c r="E383" s="441" t="s">
        <v>982</v>
      </c>
      <c r="F383" s="414" t="s">
        <v>983</v>
      </c>
      <c r="G383" s="194"/>
      <c r="H383" s="196"/>
      <c r="I383" s="196"/>
      <c r="J383" s="199"/>
      <c r="K383" s="160"/>
      <c r="L383" s="112"/>
      <c r="M383" s="112"/>
      <c r="N383" s="112"/>
      <c r="O383" s="112"/>
      <c r="P383" s="112"/>
      <c r="Q383" s="112"/>
      <c r="R383" s="112"/>
      <c r="S383" s="112"/>
      <c r="T383" s="112"/>
      <c r="U383" s="112"/>
      <c r="V383" s="112"/>
      <c r="W383" s="112"/>
      <c r="X383" s="112"/>
      <c r="Y383" s="112"/>
      <c r="Z383" s="112"/>
      <c r="AA383" s="112"/>
      <c r="AB383" s="112"/>
      <c r="AC383" s="112"/>
      <c r="AD383" s="112"/>
      <c r="AE383" s="112"/>
      <c r="AF383" s="112"/>
      <c r="AG383" s="112"/>
      <c r="AH383" s="112"/>
      <c r="AI383" s="112"/>
      <c r="AJ383" s="112"/>
      <c r="AK383" s="112"/>
      <c r="AL383" s="112"/>
      <c r="AM383" s="112"/>
      <c r="AN383" s="112"/>
      <c r="AO383" s="112"/>
      <c r="AP383" s="112"/>
      <c r="AQ383" s="112"/>
      <c r="AR383" s="112"/>
      <c r="AS383" s="112"/>
      <c r="AT383" s="112"/>
      <c r="AU383" s="112"/>
      <c r="AV383" s="112"/>
      <c r="AW383" s="112"/>
      <c r="AX383" s="112"/>
      <c r="AY383" s="112"/>
      <c r="AZ383" s="112"/>
      <c r="BA383" s="112"/>
      <c r="BB383" s="112"/>
      <c r="BC383" s="112"/>
      <c r="BD383" s="112"/>
      <c r="BE383" s="112"/>
      <c r="BF383" s="112"/>
      <c r="BG383" s="112"/>
      <c r="BH383" s="112"/>
      <c r="BI383" s="112"/>
      <c r="BJ383" s="112"/>
      <c r="BK383" s="112"/>
      <c r="BL383" s="112"/>
      <c r="BM383" s="112"/>
      <c r="BN383" s="112"/>
      <c r="BO383" s="112"/>
      <c r="BP383" s="112"/>
      <c r="BQ383" s="112"/>
      <c r="BR383" s="112"/>
      <c r="BS383" s="112"/>
      <c r="BT383" s="112"/>
      <c r="BU383" s="112"/>
      <c r="BV383" s="112"/>
      <c r="BW383" s="112"/>
      <c r="BX383" s="112"/>
      <c r="BY383" s="112"/>
      <c r="BZ383" s="112"/>
      <c r="CA383" s="112"/>
      <c r="CB383" s="112"/>
      <c r="CC383" s="112"/>
      <c r="CD383" s="112"/>
      <c r="CE383" s="112"/>
      <c r="CF383" s="112"/>
      <c r="CG383" s="112"/>
      <c r="CH383" s="112"/>
      <c r="CI383" s="112"/>
      <c r="CJ383" s="112"/>
      <c r="CK383" s="112"/>
      <c r="CL383" s="112"/>
      <c r="CM383" s="112"/>
      <c r="CN383" s="112"/>
      <c r="CO383" s="112"/>
      <c r="CP383" s="112"/>
      <c r="CQ383" s="112"/>
      <c r="CR383" s="112"/>
      <c r="CS383" s="112"/>
      <c r="CT383" s="112"/>
      <c r="CU383" s="112"/>
      <c r="CV383" s="112"/>
      <c r="CW383" s="112"/>
      <c r="CX383" s="112"/>
      <c r="CY383" s="112"/>
      <c r="CZ383" s="112"/>
      <c r="DA383" s="112"/>
      <c r="DB383" s="112"/>
      <c r="DC383" s="112"/>
      <c r="DD383" s="112"/>
      <c r="DE383" s="112"/>
      <c r="DF383" s="112"/>
      <c r="DG383" s="112"/>
      <c r="DH383" s="112"/>
      <c r="DI383" s="112"/>
      <c r="DJ383" s="112"/>
      <c r="DK383" s="112"/>
      <c r="DL383" s="112"/>
      <c r="DM383" s="112"/>
      <c r="DN383" s="112"/>
      <c r="DO383" s="112"/>
      <c r="DP383" s="112"/>
      <c r="DQ383" s="112"/>
      <c r="DR383" s="112"/>
      <c r="DS383" s="112"/>
      <c r="DT383" s="112"/>
      <c r="DU383" s="112"/>
      <c r="DV383" s="112"/>
      <c r="DW383" s="112"/>
      <c r="DX383" s="112"/>
      <c r="DY383" s="112"/>
      <c r="DZ383" s="112"/>
      <c r="EA383" s="112"/>
      <c r="EB383" s="112"/>
      <c r="EC383" s="112"/>
      <c r="ED383" s="112"/>
      <c r="EE383" s="112"/>
      <c r="EF383" s="112"/>
      <c r="EG383" s="112"/>
      <c r="EH383" s="112"/>
      <c r="EI383" s="112"/>
      <c r="EJ383" s="112"/>
      <c r="EK383" s="112"/>
      <c r="EL383" s="112"/>
    </row>
    <row r="384" spans="1:142" s="125" customFormat="1" ht="20.25" customHeight="1" x14ac:dyDescent="0.4">
      <c r="A384" s="142"/>
      <c r="B384" s="102"/>
      <c r="C384" s="102"/>
      <c r="D384" s="394"/>
      <c r="E384" s="442"/>
      <c r="F384" s="398"/>
      <c r="G384" s="194"/>
      <c r="H384" s="197"/>
      <c r="I384" s="197"/>
      <c r="J384" s="200"/>
      <c r="K384" s="160"/>
      <c r="L384" s="112"/>
      <c r="M384" s="112"/>
      <c r="N384" s="112"/>
      <c r="O384" s="112"/>
      <c r="P384" s="112"/>
      <c r="Q384" s="112"/>
      <c r="R384" s="112"/>
      <c r="S384" s="112"/>
      <c r="T384" s="112"/>
      <c r="U384" s="112"/>
      <c r="V384" s="112"/>
      <c r="W384" s="112"/>
      <c r="X384" s="112"/>
      <c r="Y384" s="112"/>
      <c r="Z384" s="112"/>
      <c r="AA384" s="112"/>
      <c r="AB384" s="112"/>
      <c r="AC384" s="112"/>
      <c r="AD384" s="112"/>
      <c r="AE384" s="112"/>
      <c r="AF384" s="112"/>
      <c r="AG384" s="112"/>
      <c r="AH384" s="112"/>
      <c r="AI384" s="112"/>
      <c r="AJ384" s="112"/>
      <c r="AK384" s="112"/>
      <c r="AL384" s="112"/>
      <c r="AM384" s="112"/>
      <c r="AN384" s="112"/>
      <c r="AO384" s="112"/>
      <c r="AP384" s="112"/>
      <c r="AQ384" s="112"/>
      <c r="AR384" s="112"/>
      <c r="AS384" s="112"/>
      <c r="AT384" s="112"/>
      <c r="AU384" s="112"/>
      <c r="AV384" s="112"/>
      <c r="AW384" s="112"/>
      <c r="AX384" s="112"/>
      <c r="AY384" s="112"/>
      <c r="AZ384" s="112"/>
      <c r="BA384" s="112"/>
      <c r="BB384" s="112"/>
      <c r="BC384" s="112"/>
      <c r="BD384" s="112"/>
      <c r="BE384" s="112"/>
      <c r="BF384" s="112"/>
      <c r="BG384" s="112"/>
      <c r="BH384" s="112"/>
      <c r="BI384" s="112"/>
      <c r="BJ384" s="112"/>
      <c r="BK384" s="112"/>
      <c r="BL384" s="112"/>
      <c r="BM384" s="112"/>
      <c r="BN384" s="112"/>
      <c r="BO384" s="112"/>
      <c r="BP384" s="112"/>
      <c r="BQ384" s="112"/>
      <c r="BR384" s="112"/>
      <c r="BS384" s="112"/>
      <c r="BT384" s="112"/>
      <c r="BU384" s="112"/>
      <c r="BV384" s="112"/>
      <c r="BW384" s="112"/>
      <c r="BX384" s="112"/>
      <c r="BY384" s="112"/>
      <c r="BZ384" s="112"/>
      <c r="CA384" s="112"/>
      <c r="CB384" s="112"/>
      <c r="CC384" s="112"/>
      <c r="CD384" s="112"/>
      <c r="CE384" s="112"/>
      <c r="CF384" s="112"/>
      <c r="CG384" s="112"/>
      <c r="CH384" s="112"/>
      <c r="CI384" s="112"/>
      <c r="CJ384" s="112"/>
      <c r="CK384" s="112"/>
      <c r="CL384" s="112"/>
      <c r="CM384" s="112"/>
      <c r="CN384" s="112"/>
      <c r="CO384" s="112"/>
      <c r="CP384" s="112"/>
      <c r="CQ384" s="112"/>
      <c r="CR384" s="112"/>
      <c r="CS384" s="112"/>
      <c r="CT384" s="112"/>
      <c r="CU384" s="112"/>
      <c r="CV384" s="112"/>
      <c r="CW384" s="112"/>
      <c r="CX384" s="112"/>
      <c r="CY384" s="112"/>
      <c r="CZ384" s="112"/>
      <c r="DA384" s="112"/>
      <c r="DB384" s="112"/>
      <c r="DC384" s="112"/>
      <c r="DD384" s="112"/>
      <c r="DE384" s="112"/>
      <c r="DF384" s="112"/>
      <c r="DG384" s="112"/>
      <c r="DH384" s="112"/>
      <c r="DI384" s="112"/>
      <c r="DJ384" s="112"/>
      <c r="DK384" s="112"/>
      <c r="DL384" s="112"/>
      <c r="DM384" s="112"/>
      <c r="DN384" s="112"/>
      <c r="DO384" s="112"/>
      <c r="DP384" s="112"/>
      <c r="DQ384" s="112"/>
      <c r="DR384" s="112"/>
      <c r="DS384" s="112"/>
      <c r="DT384" s="112"/>
      <c r="DU384" s="112"/>
      <c r="DV384" s="112"/>
      <c r="DW384" s="112"/>
      <c r="DX384" s="112"/>
      <c r="DY384" s="112"/>
      <c r="DZ384" s="112"/>
      <c r="EA384" s="112"/>
      <c r="EB384" s="112"/>
      <c r="EC384" s="112"/>
      <c r="ED384" s="112"/>
      <c r="EE384" s="112"/>
      <c r="EF384" s="112"/>
      <c r="EG384" s="112"/>
      <c r="EH384" s="112"/>
      <c r="EI384" s="112"/>
      <c r="EJ384" s="112"/>
      <c r="EK384" s="112"/>
      <c r="EL384" s="112"/>
    </row>
    <row r="385" spans="1:142" s="125" customFormat="1" ht="20.25" customHeight="1" x14ac:dyDescent="0.4">
      <c r="A385" s="142"/>
      <c r="B385" s="102"/>
      <c r="C385" s="102"/>
      <c r="D385" s="394"/>
      <c r="E385" s="442"/>
      <c r="F385" s="398"/>
      <c r="G385" s="194"/>
      <c r="H385" s="197"/>
      <c r="I385" s="197"/>
      <c r="J385" s="200"/>
      <c r="K385" s="160"/>
      <c r="L385" s="112"/>
      <c r="M385" s="112"/>
      <c r="N385" s="112"/>
      <c r="O385" s="112"/>
      <c r="P385" s="112"/>
      <c r="Q385" s="112"/>
      <c r="R385" s="112"/>
      <c r="S385" s="112"/>
      <c r="T385" s="112"/>
      <c r="U385" s="112"/>
      <c r="V385" s="112"/>
      <c r="W385" s="112"/>
      <c r="X385" s="112"/>
      <c r="Y385" s="112"/>
      <c r="Z385" s="112"/>
      <c r="AA385" s="112"/>
      <c r="AB385" s="112"/>
      <c r="AC385" s="112"/>
      <c r="AD385" s="112"/>
      <c r="AE385" s="112"/>
      <c r="AF385" s="112"/>
      <c r="AG385" s="112"/>
      <c r="AH385" s="112"/>
      <c r="AI385" s="112"/>
      <c r="AJ385" s="112"/>
      <c r="AK385" s="112"/>
      <c r="AL385" s="112"/>
      <c r="AM385" s="112"/>
      <c r="AN385" s="112"/>
      <c r="AO385" s="112"/>
      <c r="AP385" s="112"/>
      <c r="AQ385" s="112"/>
      <c r="AR385" s="112"/>
      <c r="AS385" s="112"/>
      <c r="AT385" s="112"/>
      <c r="AU385" s="112"/>
      <c r="AV385" s="112"/>
      <c r="AW385" s="112"/>
      <c r="AX385" s="112"/>
      <c r="AY385" s="112"/>
      <c r="AZ385" s="112"/>
      <c r="BA385" s="112"/>
      <c r="BB385" s="112"/>
      <c r="BC385" s="112"/>
      <c r="BD385" s="112"/>
      <c r="BE385" s="112"/>
      <c r="BF385" s="112"/>
      <c r="BG385" s="112"/>
      <c r="BH385" s="112"/>
      <c r="BI385" s="112"/>
      <c r="BJ385" s="112"/>
      <c r="BK385" s="112"/>
      <c r="BL385" s="112"/>
      <c r="BM385" s="112"/>
      <c r="BN385" s="112"/>
      <c r="BO385" s="112"/>
      <c r="BP385" s="112"/>
      <c r="BQ385" s="112"/>
      <c r="BR385" s="112"/>
      <c r="BS385" s="112"/>
      <c r="BT385" s="112"/>
      <c r="BU385" s="112"/>
      <c r="BV385" s="112"/>
      <c r="BW385" s="112"/>
      <c r="BX385" s="112"/>
      <c r="BY385" s="112"/>
      <c r="BZ385" s="112"/>
      <c r="CA385" s="112"/>
      <c r="CB385" s="112"/>
      <c r="CC385" s="112"/>
      <c r="CD385" s="112"/>
      <c r="CE385" s="112"/>
      <c r="CF385" s="112"/>
      <c r="CG385" s="112"/>
      <c r="CH385" s="112"/>
      <c r="CI385" s="112"/>
      <c r="CJ385" s="112"/>
      <c r="CK385" s="112"/>
      <c r="CL385" s="112"/>
      <c r="CM385" s="112"/>
      <c r="CN385" s="112"/>
      <c r="CO385" s="112"/>
      <c r="CP385" s="112"/>
      <c r="CQ385" s="112"/>
      <c r="CR385" s="112"/>
      <c r="CS385" s="112"/>
      <c r="CT385" s="112"/>
      <c r="CU385" s="112"/>
      <c r="CV385" s="112"/>
      <c r="CW385" s="112"/>
      <c r="CX385" s="112"/>
      <c r="CY385" s="112"/>
      <c r="CZ385" s="112"/>
      <c r="DA385" s="112"/>
      <c r="DB385" s="112"/>
      <c r="DC385" s="112"/>
      <c r="DD385" s="112"/>
      <c r="DE385" s="112"/>
      <c r="DF385" s="112"/>
      <c r="DG385" s="112"/>
      <c r="DH385" s="112"/>
      <c r="DI385" s="112"/>
      <c r="DJ385" s="112"/>
      <c r="DK385" s="112"/>
      <c r="DL385" s="112"/>
      <c r="DM385" s="112"/>
      <c r="DN385" s="112"/>
      <c r="DO385" s="112"/>
      <c r="DP385" s="112"/>
      <c r="DQ385" s="112"/>
      <c r="DR385" s="112"/>
      <c r="DS385" s="112"/>
      <c r="DT385" s="112"/>
      <c r="DU385" s="112"/>
      <c r="DV385" s="112"/>
      <c r="DW385" s="112"/>
      <c r="DX385" s="112"/>
      <c r="DY385" s="112"/>
      <c r="DZ385" s="112"/>
      <c r="EA385" s="112"/>
      <c r="EB385" s="112"/>
      <c r="EC385" s="112"/>
      <c r="ED385" s="112"/>
      <c r="EE385" s="112"/>
      <c r="EF385" s="112"/>
      <c r="EG385" s="112"/>
      <c r="EH385" s="112"/>
      <c r="EI385" s="112"/>
      <c r="EJ385" s="112"/>
      <c r="EK385" s="112"/>
      <c r="EL385" s="112"/>
    </row>
    <row r="386" spans="1:142" s="125" customFormat="1" ht="20.25" customHeight="1" thickBot="1" x14ac:dyDescent="0.45">
      <c r="A386" s="142"/>
      <c r="B386" s="102"/>
      <c r="C386" s="102"/>
      <c r="D386" s="402"/>
      <c r="E386" s="443"/>
      <c r="F386" s="413"/>
      <c r="G386" s="195"/>
      <c r="H386" s="198"/>
      <c r="I386" s="198"/>
      <c r="J386" s="201"/>
      <c r="K386" s="160"/>
      <c r="L386" s="112"/>
      <c r="M386" s="112"/>
      <c r="N386" s="112"/>
      <c r="O386" s="112"/>
      <c r="P386" s="112"/>
      <c r="Q386" s="112"/>
      <c r="R386" s="112"/>
      <c r="S386" s="112"/>
      <c r="T386" s="112"/>
      <c r="U386" s="112"/>
      <c r="V386" s="112"/>
      <c r="W386" s="112"/>
      <c r="X386" s="112"/>
      <c r="Y386" s="112"/>
      <c r="Z386" s="112"/>
      <c r="AA386" s="112"/>
      <c r="AB386" s="112"/>
      <c r="AC386" s="112"/>
      <c r="AD386" s="112"/>
      <c r="AE386" s="112"/>
      <c r="AF386" s="112"/>
      <c r="AG386" s="112"/>
      <c r="AH386" s="112"/>
      <c r="AI386" s="112"/>
      <c r="AJ386" s="112"/>
      <c r="AK386" s="112"/>
      <c r="AL386" s="112"/>
      <c r="AM386" s="112"/>
      <c r="AN386" s="112"/>
      <c r="AO386" s="112"/>
      <c r="AP386" s="112"/>
      <c r="AQ386" s="112"/>
      <c r="AR386" s="112"/>
      <c r="AS386" s="112"/>
      <c r="AT386" s="112"/>
      <c r="AU386" s="112"/>
      <c r="AV386" s="112"/>
      <c r="AW386" s="112"/>
      <c r="AX386" s="112"/>
      <c r="AY386" s="112"/>
      <c r="AZ386" s="112"/>
      <c r="BA386" s="112"/>
      <c r="BB386" s="112"/>
      <c r="BC386" s="112"/>
      <c r="BD386" s="112"/>
      <c r="BE386" s="112"/>
      <c r="BF386" s="112"/>
      <c r="BG386" s="112"/>
      <c r="BH386" s="112"/>
      <c r="BI386" s="112"/>
      <c r="BJ386" s="112"/>
      <c r="BK386" s="112"/>
      <c r="BL386" s="112"/>
      <c r="BM386" s="112"/>
      <c r="BN386" s="112"/>
      <c r="BO386" s="112"/>
      <c r="BP386" s="112"/>
      <c r="BQ386" s="112"/>
      <c r="BR386" s="112"/>
      <c r="BS386" s="112"/>
      <c r="BT386" s="112"/>
      <c r="BU386" s="112"/>
      <c r="BV386" s="112"/>
      <c r="BW386" s="112"/>
      <c r="BX386" s="112"/>
      <c r="BY386" s="112"/>
      <c r="BZ386" s="112"/>
      <c r="CA386" s="112"/>
      <c r="CB386" s="112"/>
      <c r="CC386" s="112"/>
      <c r="CD386" s="112"/>
      <c r="CE386" s="112"/>
      <c r="CF386" s="112"/>
      <c r="CG386" s="112"/>
      <c r="CH386" s="112"/>
      <c r="CI386" s="112"/>
      <c r="CJ386" s="112"/>
      <c r="CK386" s="112"/>
      <c r="CL386" s="112"/>
      <c r="CM386" s="112"/>
      <c r="CN386" s="112"/>
      <c r="CO386" s="112"/>
      <c r="CP386" s="112"/>
      <c r="CQ386" s="112"/>
      <c r="CR386" s="112"/>
      <c r="CS386" s="112"/>
      <c r="CT386" s="112"/>
      <c r="CU386" s="112"/>
      <c r="CV386" s="112"/>
      <c r="CW386" s="112"/>
      <c r="CX386" s="112"/>
      <c r="CY386" s="112"/>
      <c r="CZ386" s="112"/>
      <c r="DA386" s="112"/>
      <c r="DB386" s="112"/>
      <c r="DC386" s="112"/>
      <c r="DD386" s="112"/>
      <c r="DE386" s="112"/>
      <c r="DF386" s="112"/>
      <c r="DG386" s="112"/>
      <c r="DH386" s="112"/>
      <c r="DI386" s="112"/>
      <c r="DJ386" s="112"/>
      <c r="DK386" s="112"/>
      <c r="DL386" s="112"/>
      <c r="DM386" s="112"/>
      <c r="DN386" s="112"/>
      <c r="DO386" s="112"/>
      <c r="DP386" s="112"/>
      <c r="DQ386" s="112"/>
      <c r="DR386" s="112"/>
      <c r="DS386" s="112"/>
      <c r="DT386" s="112"/>
      <c r="DU386" s="112"/>
      <c r="DV386" s="112"/>
      <c r="DW386" s="112"/>
      <c r="DX386" s="112"/>
      <c r="DY386" s="112"/>
      <c r="DZ386" s="112"/>
      <c r="EA386" s="112"/>
      <c r="EB386" s="112"/>
      <c r="EC386" s="112"/>
      <c r="ED386" s="112"/>
      <c r="EE386" s="112"/>
      <c r="EF386" s="112"/>
      <c r="EG386" s="112"/>
      <c r="EH386" s="112"/>
      <c r="EI386" s="112"/>
      <c r="EJ386" s="112"/>
      <c r="EK386" s="112"/>
      <c r="EL386" s="112"/>
    </row>
    <row r="387" spans="1:142" s="125" customFormat="1" ht="54.75" customHeight="1" thickBot="1" x14ac:dyDescent="0.45">
      <c r="A387" s="142"/>
      <c r="B387" s="102"/>
      <c r="C387" s="102"/>
      <c r="D387" s="185" t="s">
        <v>1212</v>
      </c>
      <c r="E387" s="183" t="s">
        <v>1213</v>
      </c>
      <c r="F387" s="186"/>
      <c r="G387" s="166"/>
      <c r="H387" s="164"/>
      <c r="I387" s="166"/>
      <c r="J387" s="163"/>
      <c r="K387" s="160"/>
      <c r="L387" s="112"/>
      <c r="M387" s="112"/>
      <c r="N387" s="112"/>
      <c r="O387" s="112"/>
      <c r="P387" s="112"/>
      <c r="Q387" s="112"/>
      <c r="R387" s="112"/>
      <c r="S387" s="112"/>
      <c r="T387" s="112"/>
      <c r="U387" s="112"/>
      <c r="V387" s="112"/>
      <c r="W387" s="112"/>
      <c r="X387" s="112"/>
      <c r="Y387" s="112"/>
      <c r="Z387" s="112"/>
      <c r="AA387" s="112"/>
      <c r="AB387" s="112"/>
      <c r="AC387" s="112"/>
      <c r="AD387" s="112"/>
      <c r="AE387" s="112"/>
      <c r="AF387" s="112"/>
      <c r="AG387" s="112"/>
      <c r="AH387" s="112"/>
      <c r="AI387" s="112"/>
      <c r="AJ387" s="112"/>
      <c r="AK387" s="112"/>
      <c r="AL387" s="112"/>
      <c r="AM387" s="112"/>
      <c r="AN387" s="112"/>
      <c r="AO387" s="112"/>
      <c r="AP387" s="112"/>
      <c r="AQ387" s="112"/>
      <c r="AR387" s="112"/>
      <c r="AS387" s="112"/>
      <c r="AT387" s="112"/>
      <c r="AU387" s="112"/>
      <c r="AV387" s="112"/>
      <c r="AW387" s="112"/>
      <c r="AX387" s="112"/>
      <c r="AY387" s="112"/>
      <c r="AZ387" s="112"/>
      <c r="BA387" s="112"/>
      <c r="BB387" s="112"/>
      <c r="BC387" s="112"/>
      <c r="BD387" s="112"/>
      <c r="BE387" s="112"/>
      <c r="BF387" s="112"/>
      <c r="BG387" s="112"/>
      <c r="BH387" s="112"/>
      <c r="BI387" s="112"/>
      <c r="BJ387" s="112"/>
      <c r="BK387" s="112"/>
      <c r="BL387" s="112"/>
      <c r="BM387" s="112"/>
      <c r="BN387" s="112"/>
      <c r="BO387" s="112"/>
      <c r="BP387" s="112"/>
      <c r="BQ387" s="112"/>
      <c r="BR387" s="112"/>
      <c r="BS387" s="112"/>
      <c r="BT387" s="112"/>
      <c r="BU387" s="112"/>
      <c r="BV387" s="112"/>
      <c r="BW387" s="112"/>
      <c r="BX387" s="112"/>
      <c r="BY387" s="112"/>
      <c r="BZ387" s="112"/>
      <c r="CA387" s="112"/>
      <c r="CB387" s="112"/>
      <c r="CC387" s="112"/>
      <c r="CD387" s="112"/>
      <c r="CE387" s="112"/>
      <c r="CF387" s="112"/>
      <c r="CG387" s="112"/>
      <c r="CH387" s="112"/>
      <c r="CI387" s="112"/>
      <c r="CJ387" s="112"/>
      <c r="CK387" s="112"/>
      <c r="CL387" s="112"/>
      <c r="CM387" s="112"/>
      <c r="CN387" s="112"/>
      <c r="CO387" s="112"/>
      <c r="CP387" s="112"/>
      <c r="CQ387" s="112"/>
      <c r="CR387" s="112"/>
      <c r="CS387" s="112"/>
      <c r="CT387" s="112"/>
      <c r="CU387" s="112"/>
      <c r="CV387" s="112"/>
      <c r="CW387" s="112"/>
      <c r="CX387" s="112"/>
      <c r="CY387" s="112"/>
      <c r="CZ387" s="112"/>
      <c r="DA387" s="112"/>
      <c r="DB387" s="112"/>
      <c r="DC387" s="112"/>
      <c r="DD387" s="112"/>
      <c r="DE387" s="112"/>
      <c r="DF387" s="112"/>
      <c r="DG387" s="112"/>
      <c r="DH387" s="112"/>
      <c r="DI387" s="112"/>
      <c r="DJ387" s="112"/>
      <c r="DK387" s="112"/>
      <c r="DL387" s="112"/>
      <c r="DM387" s="112"/>
      <c r="DN387" s="112"/>
      <c r="DO387" s="112"/>
      <c r="DP387" s="112"/>
      <c r="DQ387" s="112"/>
      <c r="DR387" s="112"/>
      <c r="DS387" s="112"/>
      <c r="DT387" s="112"/>
      <c r="DU387" s="112"/>
      <c r="DV387" s="112"/>
      <c r="DW387" s="112"/>
      <c r="DX387" s="112"/>
      <c r="DY387" s="112"/>
      <c r="DZ387" s="112"/>
      <c r="EA387" s="112"/>
      <c r="EB387" s="112"/>
      <c r="EC387" s="112"/>
      <c r="ED387" s="112"/>
      <c r="EE387" s="112"/>
      <c r="EF387" s="112"/>
      <c r="EG387" s="112"/>
      <c r="EH387" s="112"/>
      <c r="EI387" s="112"/>
      <c r="EJ387" s="112"/>
      <c r="EK387" s="112"/>
      <c r="EL387" s="112"/>
    </row>
    <row r="388" spans="1:142" s="139" customFormat="1" x14ac:dyDescent="0.4">
      <c r="A388" s="137"/>
      <c r="B388" s="99"/>
      <c r="C388" s="373" t="s">
        <v>1049</v>
      </c>
      <c r="D388" s="376" t="s">
        <v>984</v>
      </c>
      <c r="E388" s="377"/>
      <c r="F388" s="382" t="s">
        <v>985</v>
      </c>
      <c r="G388" s="225"/>
      <c r="H388" s="208"/>
      <c r="I388" s="138"/>
      <c r="J388" s="199"/>
      <c r="K388" s="160"/>
      <c r="L388" s="112"/>
      <c r="M388" s="112"/>
      <c r="N388" s="112"/>
      <c r="O388" s="112"/>
      <c r="P388" s="112"/>
      <c r="Q388" s="112"/>
      <c r="R388" s="112"/>
      <c r="S388" s="112"/>
      <c r="T388" s="112"/>
      <c r="U388" s="112"/>
      <c r="V388" s="112"/>
      <c r="W388" s="112"/>
      <c r="X388" s="112"/>
      <c r="Y388" s="112"/>
      <c r="Z388" s="112"/>
      <c r="AA388" s="112"/>
      <c r="AB388" s="112"/>
      <c r="AC388" s="112"/>
      <c r="AD388" s="112"/>
      <c r="AE388" s="112"/>
      <c r="AF388" s="112"/>
      <c r="AG388" s="112"/>
      <c r="AH388" s="112"/>
      <c r="AI388" s="112"/>
      <c r="AJ388" s="112"/>
      <c r="AK388" s="112"/>
      <c r="AL388" s="112"/>
      <c r="AM388" s="112"/>
      <c r="AN388" s="112"/>
      <c r="AO388" s="112"/>
      <c r="AP388" s="112"/>
      <c r="AQ388" s="112"/>
      <c r="AR388" s="112"/>
      <c r="AS388" s="112"/>
      <c r="AT388" s="112"/>
      <c r="AU388" s="112"/>
      <c r="AV388" s="112"/>
      <c r="AW388" s="112"/>
      <c r="AX388" s="112"/>
      <c r="AY388" s="112"/>
      <c r="AZ388" s="112"/>
      <c r="BA388" s="112"/>
      <c r="BB388" s="112"/>
      <c r="BC388" s="112"/>
      <c r="BD388" s="112"/>
      <c r="BE388" s="112"/>
      <c r="BF388" s="112"/>
      <c r="BG388" s="112"/>
      <c r="BH388" s="112"/>
      <c r="BI388" s="112"/>
      <c r="BJ388" s="112"/>
      <c r="BK388" s="112"/>
      <c r="BL388" s="112"/>
      <c r="BM388" s="112"/>
      <c r="BN388" s="112"/>
      <c r="BO388" s="112"/>
      <c r="BP388" s="112"/>
      <c r="BQ388" s="112"/>
      <c r="BR388" s="112"/>
      <c r="BS388" s="112"/>
      <c r="BT388" s="112"/>
      <c r="BU388" s="112"/>
      <c r="BV388" s="112"/>
      <c r="BW388" s="112"/>
      <c r="BX388" s="112"/>
      <c r="BY388" s="112"/>
      <c r="BZ388" s="112"/>
      <c r="CA388" s="112"/>
      <c r="CB388" s="112"/>
      <c r="CC388" s="112"/>
      <c r="CD388" s="112"/>
      <c r="CE388" s="112"/>
      <c r="CF388" s="112"/>
      <c r="CG388" s="112"/>
      <c r="CH388" s="112"/>
      <c r="CI388" s="112"/>
      <c r="CJ388" s="112"/>
      <c r="CK388" s="112"/>
      <c r="CL388" s="112"/>
      <c r="CM388" s="112"/>
      <c r="CN388" s="112"/>
      <c r="CO388" s="112"/>
      <c r="CP388" s="112"/>
      <c r="CQ388" s="112"/>
      <c r="CR388" s="112"/>
      <c r="CS388" s="112"/>
      <c r="CT388" s="112"/>
      <c r="CU388" s="112"/>
      <c r="CV388" s="112"/>
      <c r="CW388" s="112"/>
      <c r="CX388" s="112"/>
      <c r="CY388" s="112"/>
      <c r="CZ388" s="112"/>
      <c r="DA388" s="112"/>
      <c r="DB388" s="112"/>
      <c r="DC388" s="112"/>
      <c r="DD388" s="112"/>
      <c r="DE388" s="112"/>
      <c r="DF388" s="112"/>
      <c r="DG388" s="112"/>
      <c r="DH388" s="112"/>
      <c r="DI388" s="112"/>
      <c r="DJ388" s="112"/>
      <c r="DK388" s="112"/>
      <c r="DL388" s="112"/>
      <c r="DM388" s="112"/>
      <c r="DN388" s="112"/>
      <c r="DO388" s="112"/>
      <c r="DP388" s="112"/>
      <c r="DQ388" s="112"/>
      <c r="DR388" s="112"/>
      <c r="DS388" s="112"/>
      <c r="DT388" s="112"/>
      <c r="DU388" s="112"/>
      <c r="DV388" s="112"/>
      <c r="DW388" s="112"/>
      <c r="DX388" s="112"/>
      <c r="DY388" s="112"/>
      <c r="DZ388" s="112"/>
      <c r="EA388" s="112"/>
      <c r="EB388" s="112"/>
      <c r="EC388" s="112"/>
      <c r="ED388" s="112"/>
      <c r="EE388" s="112"/>
      <c r="EF388" s="112"/>
      <c r="EG388" s="112"/>
      <c r="EH388" s="112"/>
      <c r="EI388" s="112"/>
      <c r="EJ388" s="112"/>
      <c r="EK388" s="112"/>
      <c r="EL388" s="112"/>
    </row>
    <row r="389" spans="1:142" s="139" customFormat="1" x14ac:dyDescent="0.4">
      <c r="A389" s="140"/>
      <c r="B389" s="100"/>
      <c r="C389" s="374"/>
      <c r="D389" s="378"/>
      <c r="E389" s="379"/>
      <c r="F389" s="383"/>
      <c r="G389" s="226"/>
      <c r="H389" s="209"/>
      <c r="I389" s="228"/>
      <c r="J389" s="200"/>
      <c r="K389" s="160"/>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c r="AY389" s="112"/>
      <c r="AZ389" s="112"/>
      <c r="BA389" s="112"/>
      <c r="BB389" s="112"/>
      <c r="BC389" s="112"/>
      <c r="BD389" s="112"/>
      <c r="BE389" s="112"/>
      <c r="BF389" s="112"/>
      <c r="BG389" s="112"/>
      <c r="BH389" s="112"/>
      <c r="BI389" s="112"/>
      <c r="BJ389" s="112"/>
      <c r="BK389" s="112"/>
      <c r="BL389" s="112"/>
      <c r="BM389" s="112"/>
      <c r="BN389" s="112"/>
      <c r="BO389" s="112"/>
      <c r="BP389" s="112"/>
      <c r="BQ389" s="112"/>
      <c r="BR389" s="112"/>
      <c r="BS389" s="112"/>
      <c r="BT389" s="112"/>
      <c r="BU389" s="112"/>
      <c r="BV389" s="112"/>
      <c r="BW389" s="112"/>
      <c r="BX389" s="112"/>
      <c r="BY389" s="112"/>
      <c r="BZ389" s="112"/>
      <c r="CA389" s="112"/>
      <c r="CB389" s="112"/>
      <c r="CC389" s="112"/>
      <c r="CD389" s="112"/>
      <c r="CE389" s="112"/>
      <c r="CF389" s="112"/>
      <c r="CG389" s="112"/>
      <c r="CH389" s="112"/>
      <c r="CI389" s="112"/>
      <c r="CJ389" s="112"/>
      <c r="CK389" s="112"/>
      <c r="CL389" s="112"/>
      <c r="CM389" s="112"/>
      <c r="CN389" s="112"/>
      <c r="CO389" s="112"/>
      <c r="CP389" s="112"/>
      <c r="CQ389" s="112"/>
      <c r="CR389" s="112"/>
      <c r="CS389" s="112"/>
      <c r="CT389" s="112"/>
      <c r="CU389" s="112"/>
      <c r="CV389" s="112"/>
      <c r="CW389" s="112"/>
      <c r="CX389" s="112"/>
      <c r="CY389" s="112"/>
      <c r="CZ389" s="112"/>
      <c r="DA389" s="112"/>
      <c r="DB389" s="112"/>
      <c r="DC389" s="112"/>
      <c r="DD389" s="112"/>
      <c r="DE389" s="112"/>
      <c r="DF389" s="112"/>
      <c r="DG389" s="112"/>
      <c r="DH389" s="112"/>
      <c r="DI389" s="112"/>
      <c r="DJ389" s="112"/>
      <c r="DK389" s="112"/>
      <c r="DL389" s="112"/>
      <c r="DM389" s="112"/>
      <c r="DN389" s="112"/>
      <c r="DO389" s="112"/>
      <c r="DP389" s="112"/>
      <c r="DQ389" s="112"/>
      <c r="DR389" s="112"/>
      <c r="DS389" s="112"/>
      <c r="DT389" s="112"/>
      <c r="DU389" s="112"/>
      <c r="DV389" s="112"/>
      <c r="DW389" s="112"/>
      <c r="DX389" s="112"/>
      <c r="DY389" s="112"/>
      <c r="DZ389" s="112"/>
      <c r="EA389" s="112"/>
      <c r="EB389" s="112"/>
      <c r="EC389" s="112"/>
      <c r="ED389" s="112"/>
      <c r="EE389" s="112"/>
      <c r="EF389" s="112"/>
      <c r="EG389" s="112"/>
      <c r="EH389" s="112"/>
      <c r="EI389" s="112"/>
      <c r="EJ389" s="112"/>
      <c r="EK389" s="112"/>
      <c r="EL389" s="112"/>
    </row>
    <row r="390" spans="1:142" s="139" customFormat="1" x14ac:dyDescent="0.4">
      <c r="A390" s="140"/>
      <c r="B390" s="100"/>
      <c r="C390" s="374"/>
      <c r="D390" s="378"/>
      <c r="E390" s="379"/>
      <c r="F390" s="383"/>
      <c r="G390" s="226"/>
      <c r="H390" s="209"/>
      <c r="I390" s="228"/>
      <c r="J390" s="200"/>
      <c r="K390" s="160"/>
      <c r="L390" s="112"/>
      <c r="M390" s="112"/>
      <c r="N390" s="112"/>
      <c r="O390" s="112"/>
      <c r="P390" s="112"/>
      <c r="Q390" s="112"/>
      <c r="R390" s="112"/>
      <c r="S390" s="112"/>
      <c r="T390" s="112"/>
      <c r="U390" s="112"/>
      <c r="V390" s="112"/>
      <c r="W390" s="112"/>
      <c r="X390" s="112"/>
      <c r="Y390" s="112"/>
      <c r="Z390" s="112"/>
      <c r="AA390" s="112"/>
      <c r="AB390" s="112"/>
      <c r="AC390" s="112"/>
      <c r="AD390" s="112"/>
      <c r="AE390" s="112"/>
      <c r="AF390" s="112"/>
      <c r="AG390" s="112"/>
      <c r="AH390" s="112"/>
      <c r="AI390" s="112"/>
      <c r="AJ390" s="112"/>
      <c r="AK390" s="112"/>
      <c r="AL390" s="112"/>
      <c r="AM390" s="112"/>
      <c r="AN390" s="112"/>
      <c r="AO390" s="112"/>
      <c r="AP390" s="112"/>
      <c r="AQ390" s="112"/>
      <c r="AR390" s="112"/>
      <c r="AS390" s="112"/>
      <c r="AT390" s="112"/>
      <c r="AU390" s="112"/>
      <c r="AV390" s="112"/>
      <c r="AW390" s="112"/>
      <c r="AX390" s="112"/>
      <c r="AY390" s="112"/>
      <c r="AZ390" s="112"/>
      <c r="BA390" s="112"/>
      <c r="BB390" s="112"/>
      <c r="BC390" s="112"/>
      <c r="BD390" s="112"/>
      <c r="BE390" s="112"/>
      <c r="BF390" s="112"/>
      <c r="BG390" s="112"/>
      <c r="BH390" s="112"/>
      <c r="BI390" s="112"/>
      <c r="BJ390" s="112"/>
      <c r="BK390" s="112"/>
      <c r="BL390" s="112"/>
      <c r="BM390" s="112"/>
      <c r="BN390" s="112"/>
      <c r="BO390" s="112"/>
      <c r="BP390" s="112"/>
      <c r="BQ390" s="112"/>
      <c r="BR390" s="112"/>
      <c r="BS390" s="112"/>
      <c r="BT390" s="112"/>
      <c r="BU390" s="112"/>
      <c r="BV390" s="112"/>
      <c r="BW390" s="112"/>
      <c r="BX390" s="112"/>
      <c r="BY390" s="112"/>
      <c r="BZ390" s="112"/>
      <c r="CA390" s="112"/>
      <c r="CB390" s="112"/>
      <c r="CC390" s="112"/>
      <c r="CD390" s="112"/>
      <c r="CE390" s="112"/>
      <c r="CF390" s="112"/>
      <c r="CG390" s="112"/>
      <c r="CH390" s="112"/>
      <c r="CI390" s="112"/>
      <c r="CJ390" s="112"/>
      <c r="CK390" s="112"/>
      <c r="CL390" s="112"/>
      <c r="CM390" s="112"/>
      <c r="CN390" s="112"/>
      <c r="CO390" s="112"/>
      <c r="CP390" s="112"/>
      <c r="CQ390" s="112"/>
      <c r="CR390" s="112"/>
      <c r="CS390" s="112"/>
      <c r="CT390" s="112"/>
      <c r="CU390" s="112"/>
      <c r="CV390" s="112"/>
      <c r="CW390" s="112"/>
      <c r="CX390" s="112"/>
      <c r="CY390" s="112"/>
      <c r="CZ390" s="112"/>
      <c r="DA390" s="112"/>
      <c r="DB390" s="112"/>
      <c r="DC390" s="112"/>
      <c r="DD390" s="112"/>
      <c r="DE390" s="112"/>
      <c r="DF390" s="112"/>
      <c r="DG390" s="112"/>
      <c r="DH390" s="112"/>
      <c r="DI390" s="112"/>
      <c r="DJ390" s="112"/>
      <c r="DK390" s="112"/>
      <c r="DL390" s="112"/>
      <c r="DM390" s="112"/>
      <c r="DN390" s="112"/>
      <c r="DO390" s="112"/>
      <c r="DP390" s="112"/>
      <c r="DQ390" s="112"/>
      <c r="DR390" s="112"/>
      <c r="DS390" s="112"/>
      <c r="DT390" s="112"/>
      <c r="DU390" s="112"/>
      <c r="DV390" s="112"/>
      <c r="DW390" s="112"/>
      <c r="DX390" s="112"/>
      <c r="DY390" s="112"/>
      <c r="DZ390" s="112"/>
      <c r="EA390" s="112"/>
      <c r="EB390" s="112"/>
      <c r="EC390" s="112"/>
      <c r="ED390" s="112"/>
      <c r="EE390" s="112"/>
      <c r="EF390" s="112"/>
      <c r="EG390" s="112"/>
      <c r="EH390" s="112"/>
      <c r="EI390" s="112"/>
      <c r="EJ390" s="112"/>
      <c r="EK390" s="112"/>
      <c r="EL390" s="112"/>
    </row>
    <row r="391" spans="1:142" s="139" customFormat="1" ht="47.4" customHeight="1" x14ac:dyDescent="0.4">
      <c r="A391" s="140"/>
      <c r="B391" s="100"/>
      <c r="C391" s="374"/>
      <c r="D391" s="378"/>
      <c r="E391" s="379"/>
      <c r="F391" s="383"/>
      <c r="G391" s="226"/>
      <c r="H391" s="209"/>
      <c r="I391" s="228"/>
      <c r="J391" s="200"/>
      <c r="K391" s="160"/>
      <c r="L391" s="112"/>
      <c r="M391" s="112"/>
      <c r="N391" s="112"/>
      <c r="O391" s="112"/>
      <c r="P391" s="112"/>
      <c r="Q391" s="112"/>
      <c r="R391" s="112"/>
      <c r="S391" s="112"/>
      <c r="T391" s="112"/>
      <c r="U391" s="112"/>
      <c r="V391" s="112"/>
      <c r="W391" s="112"/>
      <c r="X391" s="112"/>
      <c r="Y391" s="112"/>
      <c r="Z391" s="112"/>
      <c r="AA391" s="112"/>
      <c r="AB391" s="112"/>
      <c r="AC391" s="112"/>
      <c r="AD391" s="112"/>
      <c r="AE391" s="112"/>
      <c r="AF391" s="112"/>
      <c r="AG391" s="112"/>
      <c r="AH391" s="112"/>
      <c r="AI391" s="112"/>
      <c r="AJ391" s="112"/>
      <c r="AK391" s="112"/>
      <c r="AL391" s="112"/>
      <c r="AM391" s="112"/>
      <c r="AN391" s="112"/>
      <c r="AO391" s="112"/>
      <c r="AP391" s="112"/>
      <c r="AQ391" s="112"/>
      <c r="AR391" s="112"/>
      <c r="AS391" s="112"/>
      <c r="AT391" s="112"/>
      <c r="AU391" s="112"/>
      <c r="AV391" s="112"/>
      <c r="AW391" s="112"/>
      <c r="AX391" s="112"/>
      <c r="AY391" s="112"/>
      <c r="AZ391" s="112"/>
      <c r="BA391" s="112"/>
      <c r="BB391" s="112"/>
      <c r="BC391" s="112"/>
      <c r="BD391" s="112"/>
      <c r="BE391" s="112"/>
      <c r="BF391" s="112"/>
      <c r="BG391" s="112"/>
      <c r="BH391" s="112"/>
      <c r="BI391" s="112"/>
      <c r="BJ391" s="112"/>
      <c r="BK391" s="112"/>
      <c r="BL391" s="112"/>
      <c r="BM391" s="112"/>
      <c r="BN391" s="112"/>
      <c r="BO391" s="112"/>
      <c r="BP391" s="112"/>
      <c r="BQ391" s="112"/>
      <c r="BR391" s="112"/>
      <c r="BS391" s="112"/>
      <c r="BT391" s="112"/>
      <c r="BU391" s="112"/>
      <c r="BV391" s="112"/>
      <c r="BW391" s="112"/>
      <c r="BX391" s="112"/>
      <c r="BY391" s="112"/>
      <c r="BZ391" s="112"/>
      <c r="CA391" s="112"/>
      <c r="CB391" s="112"/>
      <c r="CC391" s="112"/>
      <c r="CD391" s="112"/>
      <c r="CE391" s="112"/>
      <c r="CF391" s="112"/>
      <c r="CG391" s="112"/>
      <c r="CH391" s="112"/>
      <c r="CI391" s="112"/>
      <c r="CJ391" s="112"/>
      <c r="CK391" s="112"/>
      <c r="CL391" s="112"/>
      <c r="CM391" s="112"/>
      <c r="CN391" s="112"/>
      <c r="CO391" s="112"/>
      <c r="CP391" s="112"/>
      <c r="CQ391" s="112"/>
      <c r="CR391" s="112"/>
      <c r="CS391" s="112"/>
      <c r="CT391" s="112"/>
      <c r="CU391" s="112"/>
      <c r="CV391" s="112"/>
      <c r="CW391" s="112"/>
      <c r="CX391" s="112"/>
      <c r="CY391" s="112"/>
      <c r="CZ391" s="112"/>
      <c r="DA391" s="112"/>
      <c r="DB391" s="112"/>
      <c r="DC391" s="112"/>
      <c r="DD391" s="112"/>
      <c r="DE391" s="112"/>
      <c r="DF391" s="112"/>
      <c r="DG391" s="112"/>
      <c r="DH391" s="112"/>
      <c r="DI391" s="112"/>
      <c r="DJ391" s="112"/>
      <c r="DK391" s="112"/>
      <c r="DL391" s="112"/>
      <c r="DM391" s="112"/>
      <c r="DN391" s="112"/>
      <c r="DO391" s="112"/>
      <c r="DP391" s="112"/>
      <c r="DQ391" s="112"/>
      <c r="DR391" s="112"/>
      <c r="DS391" s="112"/>
      <c r="DT391" s="112"/>
      <c r="DU391" s="112"/>
      <c r="DV391" s="112"/>
      <c r="DW391" s="112"/>
      <c r="DX391" s="112"/>
      <c r="DY391" s="112"/>
      <c r="DZ391" s="112"/>
      <c r="EA391" s="112"/>
      <c r="EB391" s="112"/>
      <c r="EC391" s="112"/>
      <c r="ED391" s="112"/>
      <c r="EE391" s="112"/>
      <c r="EF391" s="112"/>
      <c r="EG391" s="112"/>
      <c r="EH391" s="112"/>
      <c r="EI391" s="112"/>
      <c r="EJ391" s="112"/>
      <c r="EK391" s="112"/>
      <c r="EL391" s="112"/>
    </row>
    <row r="392" spans="1:142" s="139" customFormat="1" ht="21.6" thickBot="1" x14ac:dyDescent="0.45">
      <c r="A392" s="140"/>
      <c r="B392" s="100"/>
      <c r="C392" s="374"/>
      <c r="D392" s="380"/>
      <c r="E392" s="381"/>
      <c r="F392" s="384"/>
      <c r="G392" s="227"/>
      <c r="H392" s="210"/>
      <c r="I392" s="229"/>
      <c r="J392" s="201"/>
      <c r="K392" s="160"/>
      <c r="L392" s="112"/>
      <c r="M392" s="112"/>
      <c r="N392" s="112"/>
      <c r="O392" s="112"/>
      <c r="P392" s="112"/>
      <c r="Q392" s="112"/>
      <c r="R392" s="112"/>
      <c r="S392" s="112"/>
      <c r="T392" s="112"/>
      <c r="U392" s="112"/>
      <c r="V392" s="112"/>
      <c r="W392" s="112"/>
      <c r="X392" s="112"/>
      <c r="Y392" s="112"/>
      <c r="Z392" s="112"/>
      <c r="AA392" s="112"/>
      <c r="AB392" s="112"/>
      <c r="AC392" s="112"/>
      <c r="AD392" s="112"/>
      <c r="AE392" s="112"/>
      <c r="AF392" s="112"/>
      <c r="AG392" s="112"/>
      <c r="AH392" s="112"/>
      <c r="AI392" s="112"/>
      <c r="AJ392" s="112"/>
      <c r="AK392" s="112"/>
      <c r="AL392" s="112"/>
      <c r="AM392" s="112"/>
      <c r="AN392" s="112"/>
      <c r="AO392" s="112"/>
      <c r="AP392" s="112"/>
      <c r="AQ392" s="112"/>
      <c r="AR392" s="112"/>
      <c r="AS392" s="112"/>
      <c r="AT392" s="112"/>
      <c r="AU392" s="112"/>
      <c r="AV392" s="112"/>
      <c r="AW392" s="112"/>
      <c r="AX392" s="112"/>
      <c r="AY392" s="112"/>
      <c r="AZ392" s="112"/>
      <c r="BA392" s="112"/>
      <c r="BB392" s="112"/>
      <c r="BC392" s="112"/>
      <c r="BD392" s="112"/>
      <c r="BE392" s="112"/>
      <c r="BF392" s="112"/>
      <c r="BG392" s="112"/>
      <c r="BH392" s="112"/>
      <c r="BI392" s="112"/>
      <c r="BJ392" s="112"/>
      <c r="BK392" s="112"/>
      <c r="BL392" s="112"/>
      <c r="BM392" s="112"/>
      <c r="BN392" s="112"/>
      <c r="BO392" s="112"/>
      <c r="BP392" s="112"/>
      <c r="BQ392" s="112"/>
      <c r="BR392" s="112"/>
      <c r="BS392" s="112"/>
      <c r="BT392" s="112"/>
      <c r="BU392" s="112"/>
      <c r="BV392" s="112"/>
      <c r="BW392" s="112"/>
      <c r="BX392" s="112"/>
      <c r="BY392" s="112"/>
      <c r="BZ392" s="112"/>
      <c r="CA392" s="112"/>
      <c r="CB392" s="112"/>
      <c r="CC392" s="112"/>
      <c r="CD392" s="112"/>
      <c r="CE392" s="112"/>
      <c r="CF392" s="112"/>
      <c r="CG392" s="112"/>
      <c r="CH392" s="112"/>
      <c r="CI392" s="112"/>
      <c r="CJ392" s="112"/>
      <c r="CK392" s="112"/>
      <c r="CL392" s="112"/>
      <c r="CM392" s="112"/>
      <c r="CN392" s="112"/>
      <c r="CO392" s="112"/>
      <c r="CP392" s="112"/>
      <c r="CQ392" s="112"/>
      <c r="CR392" s="112"/>
      <c r="CS392" s="112"/>
      <c r="CT392" s="112"/>
      <c r="CU392" s="112"/>
      <c r="CV392" s="112"/>
      <c r="CW392" s="112"/>
      <c r="CX392" s="112"/>
      <c r="CY392" s="112"/>
      <c r="CZ392" s="112"/>
      <c r="DA392" s="112"/>
      <c r="DB392" s="112"/>
      <c r="DC392" s="112"/>
      <c r="DD392" s="112"/>
      <c r="DE392" s="112"/>
      <c r="DF392" s="112"/>
      <c r="DG392" s="112"/>
      <c r="DH392" s="112"/>
      <c r="DI392" s="112"/>
      <c r="DJ392" s="112"/>
      <c r="DK392" s="112"/>
      <c r="DL392" s="112"/>
      <c r="DM392" s="112"/>
      <c r="DN392" s="112"/>
      <c r="DO392" s="112"/>
      <c r="DP392" s="112"/>
      <c r="DQ392" s="112"/>
      <c r="DR392" s="112"/>
      <c r="DS392" s="112"/>
      <c r="DT392" s="112"/>
      <c r="DU392" s="112"/>
      <c r="DV392" s="112"/>
      <c r="DW392" s="112"/>
      <c r="DX392" s="112"/>
      <c r="DY392" s="112"/>
      <c r="DZ392" s="112"/>
      <c r="EA392" s="112"/>
      <c r="EB392" s="112"/>
      <c r="EC392" s="112"/>
      <c r="ED392" s="112"/>
      <c r="EE392" s="112"/>
      <c r="EF392" s="112"/>
      <c r="EG392" s="112"/>
      <c r="EH392" s="112"/>
      <c r="EI392" s="112"/>
      <c r="EJ392" s="112"/>
      <c r="EK392" s="112"/>
      <c r="EL392" s="112"/>
    </row>
    <row r="393" spans="1:142" s="139" customFormat="1" x14ac:dyDescent="0.4">
      <c r="A393" s="137"/>
      <c r="B393" s="99"/>
      <c r="C393" s="373" t="s">
        <v>1081</v>
      </c>
      <c r="D393" s="376" t="s">
        <v>986</v>
      </c>
      <c r="E393" s="377"/>
      <c r="F393" s="382"/>
      <c r="G393" s="138"/>
      <c r="H393" s="208"/>
      <c r="I393" s="138"/>
      <c r="J393" s="199"/>
      <c r="K393" s="160"/>
      <c r="L393" s="112"/>
      <c r="M393" s="112"/>
      <c r="N393" s="112"/>
      <c r="O393" s="112"/>
      <c r="P393" s="112"/>
      <c r="Q393" s="112"/>
      <c r="R393" s="112"/>
      <c r="S393" s="112"/>
      <c r="T393" s="112"/>
      <c r="U393" s="112"/>
      <c r="V393" s="112"/>
      <c r="W393" s="112"/>
      <c r="X393" s="112"/>
      <c r="Y393" s="112"/>
      <c r="Z393" s="112"/>
      <c r="AA393" s="112"/>
      <c r="AB393" s="112"/>
      <c r="AC393" s="112"/>
      <c r="AD393" s="112"/>
      <c r="AE393" s="112"/>
      <c r="AF393" s="112"/>
      <c r="AG393" s="112"/>
      <c r="AH393" s="112"/>
      <c r="AI393" s="112"/>
      <c r="AJ393" s="112"/>
      <c r="AK393" s="112"/>
      <c r="AL393" s="112"/>
      <c r="AM393" s="112"/>
      <c r="AN393" s="112"/>
      <c r="AO393" s="112"/>
      <c r="AP393" s="112"/>
      <c r="AQ393" s="112"/>
      <c r="AR393" s="112"/>
      <c r="AS393" s="112"/>
      <c r="AT393" s="112"/>
      <c r="AU393" s="112"/>
      <c r="AV393" s="112"/>
      <c r="AW393" s="112"/>
      <c r="AX393" s="112"/>
      <c r="AY393" s="112"/>
      <c r="AZ393" s="112"/>
      <c r="BA393" s="112"/>
      <c r="BB393" s="112"/>
      <c r="BC393" s="112"/>
      <c r="BD393" s="112"/>
      <c r="BE393" s="112"/>
      <c r="BF393" s="112"/>
      <c r="BG393" s="112"/>
      <c r="BH393" s="112"/>
      <c r="BI393" s="112"/>
      <c r="BJ393" s="112"/>
      <c r="BK393" s="112"/>
      <c r="BL393" s="112"/>
      <c r="BM393" s="112"/>
      <c r="BN393" s="112"/>
      <c r="BO393" s="112"/>
      <c r="BP393" s="112"/>
      <c r="BQ393" s="112"/>
      <c r="BR393" s="112"/>
      <c r="BS393" s="112"/>
      <c r="BT393" s="112"/>
      <c r="BU393" s="112"/>
      <c r="BV393" s="112"/>
      <c r="BW393" s="112"/>
      <c r="BX393" s="112"/>
      <c r="BY393" s="112"/>
      <c r="BZ393" s="112"/>
      <c r="CA393" s="112"/>
      <c r="CB393" s="112"/>
      <c r="CC393" s="112"/>
      <c r="CD393" s="112"/>
      <c r="CE393" s="112"/>
      <c r="CF393" s="112"/>
      <c r="CG393" s="112"/>
      <c r="CH393" s="112"/>
      <c r="CI393" s="112"/>
      <c r="CJ393" s="112"/>
      <c r="CK393" s="112"/>
      <c r="CL393" s="112"/>
      <c r="CM393" s="112"/>
      <c r="CN393" s="112"/>
      <c r="CO393" s="112"/>
      <c r="CP393" s="112"/>
      <c r="CQ393" s="112"/>
      <c r="CR393" s="112"/>
      <c r="CS393" s="112"/>
      <c r="CT393" s="112"/>
      <c r="CU393" s="112"/>
      <c r="CV393" s="112"/>
      <c r="CW393" s="112"/>
      <c r="CX393" s="112"/>
      <c r="CY393" s="112"/>
      <c r="CZ393" s="112"/>
      <c r="DA393" s="112"/>
      <c r="DB393" s="112"/>
      <c r="DC393" s="112"/>
      <c r="DD393" s="112"/>
      <c r="DE393" s="112"/>
      <c r="DF393" s="112"/>
      <c r="DG393" s="112"/>
      <c r="DH393" s="112"/>
      <c r="DI393" s="112"/>
      <c r="DJ393" s="112"/>
      <c r="DK393" s="112"/>
      <c r="DL393" s="112"/>
      <c r="DM393" s="112"/>
      <c r="DN393" s="112"/>
      <c r="DO393" s="112"/>
      <c r="DP393" s="112"/>
      <c r="DQ393" s="112"/>
      <c r="DR393" s="112"/>
      <c r="DS393" s="112"/>
      <c r="DT393" s="112"/>
      <c r="DU393" s="112"/>
      <c r="DV393" s="112"/>
      <c r="DW393" s="112"/>
      <c r="DX393" s="112"/>
      <c r="DY393" s="112"/>
      <c r="DZ393" s="112"/>
      <c r="EA393" s="112"/>
      <c r="EB393" s="112"/>
      <c r="EC393" s="112"/>
      <c r="ED393" s="112"/>
      <c r="EE393" s="112"/>
      <c r="EF393" s="112"/>
      <c r="EG393" s="112"/>
      <c r="EH393" s="112"/>
      <c r="EI393" s="112"/>
      <c r="EJ393" s="112"/>
      <c r="EK393" s="112"/>
      <c r="EL393" s="112"/>
    </row>
    <row r="394" spans="1:142" s="139" customFormat="1" x14ac:dyDescent="0.4">
      <c r="A394" s="140"/>
      <c r="B394" s="100"/>
      <c r="C394" s="374"/>
      <c r="D394" s="378"/>
      <c r="E394" s="379"/>
      <c r="F394" s="383"/>
      <c r="G394" s="230"/>
      <c r="H394" s="209"/>
      <c r="I394" s="228"/>
      <c r="J394" s="200"/>
      <c r="K394" s="160"/>
      <c r="L394" s="112"/>
      <c r="M394" s="112"/>
      <c r="N394" s="112"/>
      <c r="O394" s="112"/>
      <c r="P394" s="112"/>
      <c r="Q394" s="112"/>
      <c r="R394" s="112"/>
      <c r="S394" s="112"/>
      <c r="T394" s="112"/>
      <c r="U394" s="112"/>
      <c r="V394" s="112"/>
      <c r="W394" s="112"/>
      <c r="X394" s="112"/>
      <c r="Y394" s="112"/>
      <c r="Z394" s="112"/>
      <c r="AA394" s="112"/>
      <c r="AB394" s="112"/>
      <c r="AC394" s="112"/>
      <c r="AD394" s="112"/>
      <c r="AE394" s="112"/>
      <c r="AF394" s="112"/>
      <c r="AG394" s="112"/>
      <c r="AH394" s="112"/>
      <c r="AI394" s="112"/>
      <c r="AJ394" s="112"/>
      <c r="AK394" s="112"/>
      <c r="AL394" s="112"/>
      <c r="AM394" s="112"/>
      <c r="AN394" s="112"/>
      <c r="AO394" s="112"/>
      <c r="AP394" s="112"/>
      <c r="AQ394" s="112"/>
      <c r="AR394" s="112"/>
      <c r="AS394" s="112"/>
      <c r="AT394" s="112"/>
      <c r="AU394" s="112"/>
      <c r="AV394" s="112"/>
      <c r="AW394" s="112"/>
      <c r="AX394" s="112"/>
      <c r="AY394" s="112"/>
      <c r="AZ394" s="112"/>
      <c r="BA394" s="112"/>
      <c r="BB394" s="112"/>
      <c r="BC394" s="112"/>
      <c r="BD394" s="112"/>
      <c r="BE394" s="112"/>
      <c r="BF394" s="112"/>
      <c r="BG394" s="112"/>
      <c r="BH394" s="112"/>
      <c r="BI394" s="112"/>
      <c r="BJ394" s="112"/>
      <c r="BK394" s="112"/>
      <c r="BL394" s="112"/>
      <c r="BM394" s="112"/>
      <c r="BN394" s="112"/>
      <c r="BO394" s="112"/>
      <c r="BP394" s="112"/>
      <c r="BQ394" s="112"/>
      <c r="BR394" s="112"/>
      <c r="BS394" s="112"/>
      <c r="BT394" s="112"/>
      <c r="BU394" s="112"/>
      <c r="BV394" s="112"/>
      <c r="BW394" s="112"/>
      <c r="BX394" s="112"/>
      <c r="BY394" s="112"/>
      <c r="BZ394" s="112"/>
      <c r="CA394" s="112"/>
      <c r="CB394" s="112"/>
      <c r="CC394" s="112"/>
      <c r="CD394" s="112"/>
      <c r="CE394" s="112"/>
      <c r="CF394" s="112"/>
      <c r="CG394" s="112"/>
      <c r="CH394" s="112"/>
      <c r="CI394" s="112"/>
      <c r="CJ394" s="112"/>
      <c r="CK394" s="112"/>
      <c r="CL394" s="112"/>
      <c r="CM394" s="112"/>
      <c r="CN394" s="112"/>
      <c r="CO394" s="112"/>
      <c r="CP394" s="112"/>
      <c r="CQ394" s="112"/>
      <c r="CR394" s="112"/>
      <c r="CS394" s="112"/>
      <c r="CT394" s="112"/>
      <c r="CU394" s="112"/>
      <c r="CV394" s="112"/>
      <c r="CW394" s="112"/>
      <c r="CX394" s="112"/>
      <c r="CY394" s="112"/>
      <c r="CZ394" s="112"/>
      <c r="DA394" s="112"/>
      <c r="DB394" s="112"/>
      <c r="DC394" s="112"/>
      <c r="DD394" s="112"/>
      <c r="DE394" s="112"/>
      <c r="DF394" s="112"/>
      <c r="DG394" s="112"/>
      <c r="DH394" s="112"/>
      <c r="DI394" s="112"/>
      <c r="DJ394" s="112"/>
      <c r="DK394" s="112"/>
      <c r="DL394" s="112"/>
      <c r="DM394" s="112"/>
      <c r="DN394" s="112"/>
      <c r="DO394" s="112"/>
      <c r="DP394" s="112"/>
      <c r="DQ394" s="112"/>
      <c r="DR394" s="112"/>
      <c r="DS394" s="112"/>
      <c r="DT394" s="112"/>
      <c r="DU394" s="112"/>
      <c r="DV394" s="112"/>
      <c r="DW394" s="112"/>
      <c r="DX394" s="112"/>
      <c r="DY394" s="112"/>
      <c r="DZ394" s="112"/>
      <c r="EA394" s="112"/>
      <c r="EB394" s="112"/>
      <c r="EC394" s="112"/>
      <c r="ED394" s="112"/>
      <c r="EE394" s="112"/>
      <c r="EF394" s="112"/>
      <c r="EG394" s="112"/>
      <c r="EH394" s="112"/>
      <c r="EI394" s="112"/>
      <c r="EJ394" s="112"/>
      <c r="EK394" s="112"/>
      <c r="EL394" s="112"/>
    </row>
    <row r="395" spans="1:142" s="139" customFormat="1" x14ac:dyDescent="0.4">
      <c r="A395" s="140"/>
      <c r="B395" s="100"/>
      <c r="C395" s="374"/>
      <c r="D395" s="378"/>
      <c r="E395" s="379"/>
      <c r="F395" s="383"/>
      <c r="G395" s="230"/>
      <c r="H395" s="209"/>
      <c r="I395" s="228"/>
      <c r="J395" s="200"/>
      <c r="K395" s="160"/>
      <c r="L395" s="112"/>
      <c r="M395" s="112"/>
      <c r="N395" s="112"/>
      <c r="O395" s="112"/>
      <c r="P395" s="112"/>
      <c r="Q395" s="112"/>
      <c r="R395" s="112"/>
      <c r="S395" s="112"/>
      <c r="T395" s="112"/>
      <c r="U395" s="112"/>
      <c r="V395" s="112"/>
      <c r="W395" s="112"/>
      <c r="X395" s="112"/>
      <c r="Y395" s="112"/>
      <c r="Z395" s="112"/>
      <c r="AA395" s="112"/>
      <c r="AB395" s="112"/>
      <c r="AC395" s="112"/>
      <c r="AD395" s="112"/>
      <c r="AE395" s="112"/>
      <c r="AF395" s="112"/>
      <c r="AG395" s="112"/>
      <c r="AH395" s="112"/>
      <c r="AI395" s="112"/>
      <c r="AJ395" s="112"/>
      <c r="AK395" s="112"/>
      <c r="AL395" s="112"/>
      <c r="AM395" s="112"/>
      <c r="AN395" s="112"/>
      <c r="AO395" s="112"/>
      <c r="AP395" s="112"/>
      <c r="AQ395" s="112"/>
      <c r="AR395" s="112"/>
      <c r="AS395" s="112"/>
      <c r="AT395" s="112"/>
      <c r="AU395" s="112"/>
      <c r="AV395" s="112"/>
      <c r="AW395" s="112"/>
      <c r="AX395" s="112"/>
      <c r="AY395" s="112"/>
      <c r="AZ395" s="112"/>
      <c r="BA395" s="112"/>
      <c r="BB395" s="112"/>
      <c r="BC395" s="112"/>
      <c r="BD395" s="112"/>
      <c r="BE395" s="112"/>
      <c r="BF395" s="112"/>
      <c r="BG395" s="112"/>
      <c r="BH395" s="112"/>
      <c r="BI395" s="112"/>
      <c r="BJ395" s="112"/>
      <c r="BK395" s="112"/>
      <c r="BL395" s="112"/>
      <c r="BM395" s="112"/>
      <c r="BN395" s="112"/>
      <c r="BO395" s="112"/>
      <c r="BP395" s="112"/>
      <c r="BQ395" s="112"/>
      <c r="BR395" s="112"/>
      <c r="BS395" s="112"/>
      <c r="BT395" s="112"/>
      <c r="BU395" s="112"/>
      <c r="BV395" s="112"/>
      <c r="BW395" s="112"/>
      <c r="BX395" s="112"/>
      <c r="BY395" s="112"/>
      <c r="BZ395" s="112"/>
      <c r="CA395" s="112"/>
      <c r="CB395" s="112"/>
      <c r="CC395" s="112"/>
      <c r="CD395" s="112"/>
      <c r="CE395" s="112"/>
      <c r="CF395" s="112"/>
      <c r="CG395" s="112"/>
      <c r="CH395" s="112"/>
      <c r="CI395" s="112"/>
      <c r="CJ395" s="112"/>
      <c r="CK395" s="112"/>
      <c r="CL395" s="112"/>
      <c r="CM395" s="112"/>
      <c r="CN395" s="112"/>
      <c r="CO395" s="112"/>
      <c r="CP395" s="112"/>
      <c r="CQ395" s="112"/>
      <c r="CR395" s="112"/>
      <c r="CS395" s="112"/>
      <c r="CT395" s="112"/>
      <c r="CU395" s="112"/>
      <c r="CV395" s="112"/>
      <c r="CW395" s="112"/>
      <c r="CX395" s="112"/>
      <c r="CY395" s="112"/>
      <c r="CZ395" s="112"/>
      <c r="DA395" s="112"/>
      <c r="DB395" s="112"/>
      <c r="DC395" s="112"/>
      <c r="DD395" s="112"/>
      <c r="DE395" s="112"/>
      <c r="DF395" s="112"/>
      <c r="DG395" s="112"/>
      <c r="DH395" s="112"/>
      <c r="DI395" s="112"/>
      <c r="DJ395" s="112"/>
      <c r="DK395" s="112"/>
      <c r="DL395" s="112"/>
      <c r="DM395" s="112"/>
      <c r="DN395" s="112"/>
      <c r="DO395" s="112"/>
      <c r="DP395" s="112"/>
      <c r="DQ395" s="112"/>
      <c r="DR395" s="112"/>
      <c r="DS395" s="112"/>
      <c r="DT395" s="112"/>
      <c r="DU395" s="112"/>
      <c r="DV395" s="112"/>
      <c r="DW395" s="112"/>
      <c r="DX395" s="112"/>
      <c r="DY395" s="112"/>
      <c r="DZ395" s="112"/>
      <c r="EA395" s="112"/>
      <c r="EB395" s="112"/>
      <c r="EC395" s="112"/>
      <c r="ED395" s="112"/>
      <c r="EE395" s="112"/>
      <c r="EF395" s="112"/>
      <c r="EG395" s="112"/>
      <c r="EH395" s="112"/>
      <c r="EI395" s="112"/>
      <c r="EJ395" s="112"/>
      <c r="EK395" s="112"/>
      <c r="EL395" s="112"/>
    </row>
    <row r="396" spans="1:142" s="139" customFormat="1" x14ac:dyDescent="0.4">
      <c r="A396" s="140"/>
      <c r="B396" s="100"/>
      <c r="C396" s="374"/>
      <c r="D396" s="378"/>
      <c r="E396" s="379"/>
      <c r="F396" s="383"/>
      <c r="G396" s="230"/>
      <c r="H396" s="209"/>
      <c r="I396" s="228"/>
      <c r="J396" s="200"/>
      <c r="K396" s="160"/>
      <c r="L396" s="112"/>
      <c r="M396" s="112"/>
      <c r="N396" s="112"/>
      <c r="O396" s="112"/>
      <c r="P396" s="112"/>
      <c r="Q396" s="112"/>
      <c r="R396" s="112"/>
      <c r="S396" s="112"/>
      <c r="T396" s="112"/>
      <c r="U396" s="112"/>
      <c r="V396" s="112"/>
      <c r="W396" s="112"/>
      <c r="X396" s="112"/>
      <c r="Y396" s="112"/>
      <c r="Z396" s="112"/>
      <c r="AA396" s="112"/>
      <c r="AB396" s="112"/>
      <c r="AC396" s="112"/>
      <c r="AD396" s="112"/>
      <c r="AE396" s="112"/>
      <c r="AF396" s="112"/>
      <c r="AG396" s="112"/>
      <c r="AH396" s="112"/>
      <c r="AI396" s="112"/>
      <c r="AJ396" s="112"/>
      <c r="AK396" s="112"/>
      <c r="AL396" s="112"/>
      <c r="AM396" s="112"/>
      <c r="AN396" s="112"/>
      <c r="AO396" s="112"/>
      <c r="AP396" s="112"/>
      <c r="AQ396" s="112"/>
      <c r="AR396" s="112"/>
      <c r="AS396" s="112"/>
      <c r="AT396" s="112"/>
      <c r="AU396" s="112"/>
      <c r="AV396" s="112"/>
      <c r="AW396" s="112"/>
      <c r="AX396" s="112"/>
      <c r="AY396" s="112"/>
      <c r="AZ396" s="112"/>
      <c r="BA396" s="112"/>
      <c r="BB396" s="112"/>
      <c r="BC396" s="112"/>
      <c r="BD396" s="112"/>
      <c r="BE396" s="112"/>
      <c r="BF396" s="112"/>
      <c r="BG396" s="112"/>
      <c r="BH396" s="112"/>
      <c r="BI396" s="112"/>
      <c r="BJ396" s="112"/>
      <c r="BK396" s="112"/>
      <c r="BL396" s="112"/>
      <c r="BM396" s="112"/>
      <c r="BN396" s="112"/>
      <c r="BO396" s="112"/>
      <c r="BP396" s="112"/>
      <c r="BQ396" s="112"/>
      <c r="BR396" s="112"/>
      <c r="BS396" s="112"/>
      <c r="BT396" s="112"/>
      <c r="BU396" s="112"/>
      <c r="BV396" s="112"/>
      <c r="BW396" s="112"/>
      <c r="BX396" s="112"/>
      <c r="BY396" s="112"/>
      <c r="BZ396" s="112"/>
      <c r="CA396" s="112"/>
      <c r="CB396" s="112"/>
      <c r="CC396" s="112"/>
      <c r="CD396" s="112"/>
      <c r="CE396" s="112"/>
      <c r="CF396" s="112"/>
      <c r="CG396" s="112"/>
      <c r="CH396" s="112"/>
      <c r="CI396" s="112"/>
      <c r="CJ396" s="112"/>
      <c r="CK396" s="112"/>
      <c r="CL396" s="112"/>
      <c r="CM396" s="112"/>
      <c r="CN396" s="112"/>
      <c r="CO396" s="112"/>
      <c r="CP396" s="112"/>
      <c r="CQ396" s="112"/>
      <c r="CR396" s="112"/>
      <c r="CS396" s="112"/>
      <c r="CT396" s="112"/>
      <c r="CU396" s="112"/>
      <c r="CV396" s="112"/>
      <c r="CW396" s="112"/>
      <c r="CX396" s="112"/>
      <c r="CY396" s="112"/>
      <c r="CZ396" s="112"/>
      <c r="DA396" s="112"/>
      <c r="DB396" s="112"/>
      <c r="DC396" s="112"/>
      <c r="DD396" s="112"/>
      <c r="DE396" s="112"/>
      <c r="DF396" s="112"/>
      <c r="DG396" s="112"/>
      <c r="DH396" s="112"/>
      <c r="DI396" s="112"/>
      <c r="DJ396" s="112"/>
      <c r="DK396" s="112"/>
      <c r="DL396" s="112"/>
      <c r="DM396" s="112"/>
      <c r="DN396" s="112"/>
      <c r="DO396" s="112"/>
      <c r="DP396" s="112"/>
      <c r="DQ396" s="112"/>
      <c r="DR396" s="112"/>
      <c r="DS396" s="112"/>
      <c r="DT396" s="112"/>
      <c r="DU396" s="112"/>
      <c r="DV396" s="112"/>
      <c r="DW396" s="112"/>
      <c r="DX396" s="112"/>
      <c r="DY396" s="112"/>
      <c r="DZ396" s="112"/>
      <c r="EA396" s="112"/>
      <c r="EB396" s="112"/>
      <c r="EC396" s="112"/>
      <c r="ED396" s="112"/>
      <c r="EE396" s="112"/>
      <c r="EF396" s="112"/>
      <c r="EG396" s="112"/>
      <c r="EH396" s="112"/>
      <c r="EI396" s="112"/>
      <c r="EJ396" s="112"/>
      <c r="EK396" s="112"/>
      <c r="EL396" s="112"/>
    </row>
    <row r="397" spans="1:142" s="139" customFormat="1" x14ac:dyDescent="0.4">
      <c r="A397" s="140"/>
      <c r="B397" s="100"/>
      <c r="C397" s="374"/>
      <c r="D397" s="378"/>
      <c r="E397" s="379"/>
      <c r="F397" s="383"/>
      <c r="G397" s="230"/>
      <c r="H397" s="209"/>
      <c r="I397" s="228"/>
      <c r="J397" s="200"/>
      <c r="K397" s="160"/>
      <c r="L397" s="112"/>
      <c r="M397" s="112"/>
      <c r="N397" s="112"/>
      <c r="O397" s="112"/>
      <c r="P397" s="112"/>
      <c r="Q397" s="112"/>
      <c r="R397" s="112"/>
      <c r="S397" s="112"/>
      <c r="T397" s="112"/>
      <c r="U397" s="112"/>
      <c r="V397" s="112"/>
      <c r="W397" s="112"/>
      <c r="X397" s="112"/>
      <c r="Y397" s="112"/>
      <c r="Z397" s="112"/>
      <c r="AA397" s="112"/>
      <c r="AB397" s="112"/>
      <c r="AC397" s="112"/>
      <c r="AD397" s="112"/>
      <c r="AE397" s="112"/>
      <c r="AF397" s="112"/>
      <c r="AG397" s="112"/>
      <c r="AH397" s="112"/>
      <c r="AI397" s="112"/>
      <c r="AJ397" s="112"/>
      <c r="AK397" s="112"/>
      <c r="AL397" s="112"/>
      <c r="AM397" s="112"/>
      <c r="AN397" s="112"/>
      <c r="AO397" s="112"/>
      <c r="AP397" s="112"/>
      <c r="AQ397" s="112"/>
      <c r="AR397" s="112"/>
      <c r="AS397" s="112"/>
      <c r="AT397" s="112"/>
      <c r="AU397" s="112"/>
      <c r="AV397" s="112"/>
      <c r="AW397" s="112"/>
      <c r="AX397" s="112"/>
      <c r="AY397" s="112"/>
      <c r="AZ397" s="112"/>
      <c r="BA397" s="112"/>
      <c r="BB397" s="112"/>
      <c r="BC397" s="112"/>
      <c r="BD397" s="112"/>
      <c r="BE397" s="112"/>
      <c r="BF397" s="112"/>
      <c r="BG397" s="112"/>
      <c r="BH397" s="112"/>
      <c r="BI397" s="112"/>
      <c r="BJ397" s="112"/>
      <c r="BK397" s="112"/>
      <c r="BL397" s="112"/>
      <c r="BM397" s="112"/>
      <c r="BN397" s="112"/>
      <c r="BO397" s="112"/>
      <c r="BP397" s="112"/>
      <c r="BQ397" s="112"/>
      <c r="BR397" s="112"/>
      <c r="BS397" s="112"/>
      <c r="BT397" s="112"/>
      <c r="BU397" s="112"/>
      <c r="BV397" s="112"/>
      <c r="BW397" s="112"/>
      <c r="BX397" s="112"/>
      <c r="BY397" s="112"/>
      <c r="BZ397" s="112"/>
      <c r="CA397" s="112"/>
      <c r="CB397" s="112"/>
      <c r="CC397" s="112"/>
      <c r="CD397" s="112"/>
      <c r="CE397" s="112"/>
      <c r="CF397" s="112"/>
      <c r="CG397" s="112"/>
      <c r="CH397" s="112"/>
      <c r="CI397" s="112"/>
      <c r="CJ397" s="112"/>
      <c r="CK397" s="112"/>
      <c r="CL397" s="112"/>
      <c r="CM397" s="112"/>
      <c r="CN397" s="112"/>
      <c r="CO397" s="112"/>
      <c r="CP397" s="112"/>
      <c r="CQ397" s="112"/>
      <c r="CR397" s="112"/>
      <c r="CS397" s="112"/>
      <c r="CT397" s="112"/>
      <c r="CU397" s="112"/>
      <c r="CV397" s="112"/>
      <c r="CW397" s="112"/>
      <c r="CX397" s="112"/>
      <c r="CY397" s="112"/>
      <c r="CZ397" s="112"/>
      <c r="DA397" s="112"/>
      <c r="DB397" s="112"/>
      <c r="DC397" s="112"/>
      <c r="DD397" s="112"/>
      <c r="DE397" s="112"/>
      <c r="DF397" s="112"/>
      <c r="DG397" s="112"/>
      <c r="DH397" s="112"/>
      <c r="DI397" s="112"/>
      <c r="DJ397" s="112"/>
      <c r="DK397" s="112"/>
      <c r="DL397" s="112"/>
      <c r="DM397" s="112"/>
      <c r="DN397" s="112"/>
      <c r="DO397" s="112"/>
      <c r="DP397" s="112"/>
      <c r="DQ397" s="112"/>
      <c r="DR397" s="112"/>
      <c r="DS397" s="112"/>
      <c r="DT397" s="112"/>
      <c r="DU397" s="112"/>
      <c r="DV397" s="112"/>
      <c r="DW397" s="112"/>
      <c r="DX397" s="112"/>
      <c r="DY397" s="112"/>
      <c r="DZ397" s="112"/>
      <c r="EA397" s="112"/>
      <c r="EB397" s="112"/>
      <c r="EC397" s="112"/>
      <c r="ED397" s="112"/>
      <c r="EE397" s="112"/>
      <c r="EF397" s="112"/>
      <c r="EG397" s="112"/>
      <c r="EH397" s="112"/>
      <c r="EI397" s="112"/>
      <c r="EJ397" s="112"/>
      <c r="EK397" s="112"/>
      <c r="EL397" s="112"/>
    </row>
    <row r="398" spans="1:142" s="139" customFormat="1" x14ac:dyDescent="0.4">
      <c r="A398" s="140"/>
      <c r="B398" s="100"/>
      <c r="C398" s="374"/>
      <c r="D398" s="378"/>
      <c r="E398" s="379"/>
      <c r="F398" s="383"/>
      <c r="G398" s="230"/>
      <c r="H398" s="209"/>
      <c r="I398" s="228"/>
      <c r="J398" s="200"/>
      <c r="K398" s="160"/>
      <c r="L398" s="112"/>
      <c r="M398" s="112"/>
      <c r="N398" s="112"/>
      <c r="O398" s="112"/>
      <c r="P398" s="112"/>
      <c r="Q398" s="112"/>
      <c r="R398" s="112"/>
      <c r="S398" s="112"/>
      <c r="T398" s="112"/>
      <c r="U398" s="112"/>
      <c r="V398" s="112"/>
      <c r="W398" s="112"/>
      <c r="X398" s="112"/>
      <c r="Y398" s="112"/>
      <c r="Z398" s="112"/>
      <c r="AA398" s="112"/>
      <c r="AB398" s="112"/>
      <c r="AC398" s="112"/>
      <c r="AD398" s="112"/>
      <c r="AE398" s="112"/>
      <c r="AF398" s="112"/>
      <c r="AG398" s="112"/>
      <c r="AH398" s="112"/>
      <c r="AI398" s="112"/>
      <c r="AJ398" s="112"/>
      <c r="AK398" s="112"/>
      <c r="AL398" s="112"/>
      <c r="AM398" s="112"/>
      <c r="AN398" s="112"/>
      <c r="AO398" s="112"/>
      <c r="AP398" s="112"/>
      <c r="AQ398" s="112"/>
      <c r="AR398" s="112"/>
      <c r="AS398" s="112"/>
      <c r="AT398" s="112"/>
      <c r="AU398" s="112"/>
      <c r="AV398" s="112"/>
      <c r="AW398" s="112"/>
      <c r="AX398" s="112"/>
      <c r="AY398" s="112"/>
      <c r="AZ398" s="112"/>
      <c r="BA398" s="112"/>
      <c r="BB398" s="112"/>
      <c r="BC398" s="112"/>
      <c r="BD398" s="112"/>
      <c r="BE398" s="112"/>
      <c r="BF398" s="112"/>
      <c r="BG398" s="112"/>
      <c r="BH398" s="112"/>
      <c r="BI398" s="112"/>
      <c r="BJ398" s="112"/>
      <c r="BK398" s="112"/>
      <c r="BL398" s="112"/>
      <c r="BM398" s="112"/>
      <c r="BN398" s="112"/>
      <c r="BO398" s="112"/>
      <c r="BP398" s="112"/>
      <c r="BQ398" s="112"/>
      <c r="BR398" s="112"/>
      <c r="BS398" s="112"/>
      <c r="BT398" s="112"/>
      <c r="BU398" s="112"/>
      <c r="BV398" s="112"/>
      <c r="BW398" s="112"/>
      <c r="BX398" s="112"/>
      <c r="BY398" s="112"/>
      <c r="BZ398" s="112"/>
      <c r="CA398" s="112"/>
      <c r="CB398" s="112"/>
      <c r="CC398" s="112"/>
      <c r="CD398" s="112"/>
      <c r="CE398" s="112"/>
      <c r="CF398" s="112"/>
      <c r="CG398" s="112"/>
      <c r="CH398" s="112"/>
      <c r="CI398" s="112"/>
      <c r="CJ398" s="112"/>
      <c r="CK398" s="112"/>
      <c r="CL398" s="112"/>
      <c r="CM398" s="112"/>
      <c r="CN398" s="112"/>
      <c r="CO398" s="112"/>
      <c r="CP398" s="112"/>
      <c r="CQ398" s="112"/>
      <c r="CR398" s="112"/>
      <c r="CS398" s="112"/>
      <c r="CT398" s="112"/>
      <c r="CU398" s="112"/>
      <c r="CV398" s="112"/>
      <c r="CW398" s="112"/>
      <c r="CX398" s="112"/>
      <c r="CY398" s="112"/>
      <c r="CZ398" s="112"/>
      <c r="DA398" s="112"/>
      <c r="DB398" s="112"/>
      <c r="DC398" s="112"/>
      <c r="DD398" s="112"/>
      <c r="DE398" s="112"/>
      <c r="DF398" s="112"/>
      <c r="DG398" s="112"/>
      <c r="DH398" s="112"/>
      <c r="DI398" s="112"/>
      <c r="DJ398" s="112"/>
      <c r="DK398" s="112"/>
      <c r="DL398" s="112"/>
      <c r="DM398" s="112"/>
      <c r="DN398" s="112"/>
      <c r="DO398" s="112"/>
      <c r="DP398" s="112"/>
      <c r="DQ398" s="112"/>
      <c r="DR398" s="112"/>
      <c r="DS398" s="112"/>
      <c r="DT398" s="112"/>
      <c r="DU398" s="112"/>
      <c r="DV398" s="112"/>
      <c r="DW398" s="112"/>
      <c r="DX398" s="112"/>
      <c r="DY398" s="112"/>
      <c r="DZ398" s="112"/>
      <c r="EA398" s="112"/>
      <c r="EB398" s="112"/>
      <c r="EC398" s="112"/>
      <c r="ED398" s="112"/>
      <c r="EE398" s="112"/>
      <c r="EF398" s="112"/>
      <c r="EG398" s="112"/>
      <c r="EH398" s="112"/>
      <c r="EI398" s="112"/>
      <c r="EJ398" s="112"/>
      <c r="EK398" s="112"/>
      <c r="EL398" s="112"/>
    </row>
    <row r="399" spans="1:142" s="139" customFormat="1" ht="21.6" thickBot="1" x14ac:dyDescent="0.45">
      <c r="A399" s="140"/>
      <c r="B399" s="100"/>
      <c r="C399" s="374"/>
      <c r="D399" s="380"/>
      <c r="E399" s="381"/>
      <c r="F399" s="384"/>
      <c r="G399" s="231"/>
      <c r="H399" s="210"/>
      <c r="I399" s="229"/>
      <c r="J399" s="201"/>
      <c r="K399" s="160"/>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12"/>
      <c r="BD399" s="112"/>
      <c r="BE399" s="112"/>
      <c r="BF399" s="112"/>
      <c r="BG399" s="112"/>
      <c r="BH399" s="112"/>
      <c r="BI399" s="112"/>
      <c r="BJ399" s="112"/>
      <c r="BK399" s="112"/>
      <c r="BL399" s="112"/>
      <c r="BM399" s="112"/>
      <c r="BN399" s="112"/>
      <c r="BO399" s="112"/>
      <c r="BP399" s="112"/>
      <c r="BQ399" s="112"/>
      <c r="BR399" s="112"/>
      <c r="BS399" s="112"/>
      <c r="BT399" s="112"/>
      <c r="BU399" s="112"/>
      <c r="BV399" s="112"/>
      <c r="BW399" s="112"/>
      <c r="BX399" s="112"/>
      <c r="BY399" s="112"/>
      <c r="BZ399" s="112"/>
      <c r="CA399" s="112"/>
      <c r="CB399" s="112"/>
      <c r="CC399" s="112"/>
      <c r="CD399" s="112"/>
      <c r="CE399" s="112"/>
      <c r="CF399" s="112"/>
      <c r="CG399" s="112"/>
      <c r="CH399" s="112"/>
      <c r="CI399" s="112"/>
      <c r="CJ399" s="112"/>
      <c r="CK399" s="112"/>
      <c r="CL399" s="112"/>
      <c r="CM399" s="112"/>
      <c r="CN399" s="112"/>
      <c r="CO399" s="112"/>
      <c r="CP399" s="112"/>
      <c r="CQ399" s="112"/>
      <c r="CR399" s="112"/>
      <c r="CS399" s="112"/>
      <c r="CT399" s="112"/>
      <c r="CU399" s="112"/>
      <c r="CV399" s="112"/>
      <c r="CW399" s="112"/>
      <c r="CX399" s="112"/>
      <c r="CY399" s="112"/>
      <c r="CZ399" s="112"/>
      <c r="DA399" s="112"/>
      <c r="DB399" s="112"/>
      <c r="DC399" s="112"/>
      <c r="DD399" s="112"/>
      <c r="DE399" s="112"/>
      <c r="DF399" s="112"/>
      <c r="DG399" s="112"/>
      <c r="DH399" s="112"/>
      <c r="DI399" s="112"/>
      <c r="DJ399" s="112"/>
      <c r="DK399" s="112"/>
      <c r="DL399" s="112"/>
      <c r="DM399" s="112"/>
      <c r="DN399" s="112"/>
      <c r="DO399" s="112"/>
      <c r="DP399" s="112"/>
      <c r="DQ399" s="112"/>
      <c r="DR399" s="112"/>
      <c r="DS399" s="112"/>
      <c r="DT399" s="112"/>
      <c r="DU399" s="112"/>
      <c r="DV399" s="112"/>
      <c r="DW399" s="112"/>
      <c r="DX399" s="112"/>
      <c r="DY399" s="112"/>
      <c r="DZ399" s="112"/>
      <c r="EA399" s="112"/>
      <c r="EB399" s="112"/>
      <c r="EC399" s="112"/>
      <c r="ED399" s="112"/>
      <c r="EE399" s="112"/>
      <c r="EF399" s="112"/>
      <c r="EG399" s="112"/>
      <c r="EH399" s="112"/>
      <c r="EI399" s="112"/>
      <c r="EJ399" s="112"/>
      <c r="EK399" s="112"/>
      <c r="EL399" s="112"/>
    </row>
    <row r="400" spans="1:142" ht="30" customHeight="1" x14ac:dyDescent="0.35">
      <c r="A400" s="134"/>
      <c r="B400" s="436">
        <v>1.17</v>
      </c>
      <c r="C400" s="438" t="s">
        <v>1115</v>
      </c>
      <c r="D400" s="362"/>
      <c r="E400" s="363"/>
      <c r="F400" s="370" t="s">
        <v>1116</v>
      </c>
      <c r="G400" s="238"/>
      <c r="H400" s="241"/>
      <c r="I400" s="241"/>
      <c r="J400" s="199"/>
      <c r="K400" s="160"/>
    </row>
    <row r="401" spans="1:142" ht="30" customHeight="1" x14ac:dyDescent="0.35">
      <c r="A401" s="135"/>
      <c r="B401" s="437"/>
      <c r="C401" s="439"/>
      <c r="D401" s="365"/>
      <c r="E401" s="366"/>
      <c r="F401" s="371"/>
      <c r="G401" s="239"/>
      <c r="H401" s="242"/>
      <c r="I401" s="242"/>
      <c r="J401" s="200"/>
      <c r="K401" s="160"/>
    </row>
    <row r="402" spans="1:142" ht="30" customHeight="1" x14ac:dyDescent="0.35">
      <c r="A402" s="135"/>
      <c r="B402" s="437"/>
      <c r="C402" s="439"/>
      <c r="D402" s="365"/>
      <c r="E402" s="366"/>
      <c r="F402" s="371"/>
      <c r="G402" s="239"/>
      <c r="H402" s="242"/>
      <c r="I402" s="242"/>
      <c r="J402" s="200"/>
      <c r="K402" s="160"/>
    </row>
    <row r="403" spans="1:142" ht="30" customHeight="1" thickBot="1" x14ac:dyDescent="0.4">
      <c r="A403" s="135"/>
      <c r="B403" s="437"/>
      <c r="C403" s="440"/>
      <c r="D403" s="368"/>
      <c r="E403" s="369"/>
      <c r="F403" s="372"/>
      <c r="G403" s="240"/>
      <c r="H403" s="243"/>
      <c r="I403" s="243"/>
      <c r="J403" s="201"/>
      <c r="K403" s="160"/>
    </row>
    <row r="404" spans="1:142" ht="30" customHeight="1" x14ac:dyDescent="0.4">
      <c r="A404" s="137"/>
      <c r="B404" s="103"/>
      <c r="C404" s="482" t="s">
        <v>1082</v>
      </c>
      <c r="D404" s="483" t="s">
        <v>987</v>
      </c>
      <c r="E404" s="484"/>
      <c r="F404" s="410" t="s">
        <v>988</v>
      </c>
      <c r="G404" s="214"/>
      <c r="H404" s="216"/>
      <c r="I404" s="216"/>
      <c r="J404" s="199"/>
      <c r="K404" s="160"/>
    </row>
    <row r="405" spans="1:142" ht="30" customHeight="1" x14ac:dyDescent="0.4">
      <c r="A405" s="140"/>
      <c r="B405" s="104"/>
      <c r="C405" s="405"/>
      <c r="D405" s="408"/>
      <c r="E405" s="379"/>
      <c r="F405" s="411"/>
      <c r="G405" s="215"/>
      <c r="H405" s="217"/>
      <c r="I405" s="217"/>
      <c r="J405" s="200"/>
      <c r="K405" s="160"/>
    </row>
    <row r="406" spans="1:142" ht="30" customHeight="1" x14ac:dyDescent="0.4">
      <c r="A406" s="140"/>
      <c r="B406" s="104"/>
      <c r="C406" s="405"/>
      <c r="D406" s="408"/>
      <c r="E406" s="379"/>
      <c r="F406" s="411"/>
      <c r="G406" s="215"/>
      <c r="H406" s="217"/>
      <c r="I406" s="217"/>
      <c r="J406" s="200"/>
      <c r="K406" s="160"/>
    </row>
    <row r="407" spans="1:142" ht="30" customHeight="1" x14ac:dyDescent="0.4">
      <c r="A407" s="140"/>
      <c r="B407" s="104"/>
      <c r="C407" s="405"/>
      <c r="D407" s="408"/>
      <c r="E407" s="379"/>
      <c r="F407" s="411"/>
      <c r="G407" s="215"/>
      <c r="H407" s="217"/>
      <c r="I407" s="217"/>
      <c r="J407" s="200"/>
      <c r="K407" s="160"/>
    </row>
    <row r="408" spans="1:142" ht="30" customHeight="1" x14ac:dyDescent="0.4">
      <c r="A408" s="140"/>
      <c r="B408" s="104"/>
      <c r="C408" s="405"/>
      <c r="D408" s="408"/>
      <c r="E408" s="379"/>
      <c r="F408" s="411"/>
      <c r="G408" s="215"/>
      <c r="H408" s="217"/>
      <c r="I408" s="217"/>
      <c r="J408" s="200"/>
      <c r="K408" s="160"/>
    </row>
    <row r="409" spans="1:142" ht="30" customHeight="1" thickBot="1" x14ac:dyDescent="0.45">
      <c r="A409" s="140"/>
      <c r="B409" s="104"/>
      <c r="C409" s="406"/>
      <c r="D409" s="408"/>
      <c r="E409" s="379"/>
      <c r="F409" s="412"/>
      <c r="G409" s="220"/>
      <c r="H409" s="221"/>
      <c r="I409" s="221"/>
      <c r="J409" s="201"/>
      <c r="K409" s="160"/>
    </row>
    <row r="410" spans="1:142" s="125" customFormat="1" x14ac:dyDescent="0.4">
      <c r="A410" s="146"/>
      <c r="B410" s="105"/>
      <c r="C410" s="105"/>
      <c r="D410" s="400" t="s">
        <v>1083</v>
      </c>
      <c r="E410" s="401" t="s">
        <v>989</v>
      </c>
      <c r="F410" s="397" t="s">
        <v>990</v>
      </c>
      <c r="G410" s="193"/>
      <c r="H410" s="196"/>
      <c r="I410" s="196"/>
      <c r="J410" s="199"/>
      <c r="K410" s="160"/>
      <c r="L410" s="112"/>
      <c r="M410" s="112"/>
      <c r="N410" s="112"/>
      <c r="O410" s="112"/>
      <c r="P410" s="112"/>
      <c r="Q410" s="112"/>
      <c r="R410" s="112"/>
      <c r="S410" s="112"/>
      <c r="T410" s="112"/>
      <c r="U410" s="112"/>
      <c r="V410" s="112"/>
      <c r="W410" s="112"/>
      <c r="X410" s="112"/>
      <c r="Y410" s="112"/>
      <c r="Z410" s="112"/>
      <c r="AA410" s="112"/>
      <c r="AB410" s="112"/>
      <c r="AC410" s="112"/>
      <c r="AD410" s="112"/>
      <c r="AE410" s="112"/>
      <c r="AF410" s="112"/>
      <c r="AG410" s="112"/>
      <c r="AH410" s="112"/>
      <c r="AI410" s="112"/>
      <c r="AJ410" s="112"/>
      <c r="AK410" s="112"/>
      <c r="AL410" s="112"/>
      <c r="AM410" s="112"/>
      <c r="AN410" s="112"/>
      <c r="AO410" s="112"/>
      <c r="AP410" s="112"/>
      <c r="AQ410" s="112"/>
      <c r="AR410" s="112"/>
      <c r="AS410" s="112"/>
      <c r="AT410" s="112"/>
      <c r="AU410" s="112"/>
      <c r="AV410" s="112"/>
      <c r="AW410" s="112"/>
      <c r="AX410" s="112"/>
      <c r="AY410" s="112"/>
      <c r="AZ410" s="112"/>
      <c r="BA410" s="112"/>
      <c r="BB410" s="112"/>
      <c r="BC410" s="112"/>
      <c r="BD410" s="112"/>
      <c r="BE410" s="112"/>
      <c r="BF410" s="112"/>
      <c r="BG410" s="112"/>
      <c r="BH410" s="112"/>
      <c r="BI410" s="112"/>
      <c r="BJ410" s="112"/>
      <c r="BK410" s="112"/>
      <c r="BL410" s="112"/>
      <c r="BM410" s="112"/>
      <c r="BN410" s="112"/>
      <c r="BO410" s="112"/>
      <c r="BP410" s="112"/>
      <c r="BQ410" s="112"/>
      <c r="BR410" s="112"/>
      <c r="BS410" s="112"/>
      <c r="BT410" s="112"/>
      <c r="BU410" s="112"/>
      <c r="BV410" s="112"/>
      <c r="BW410" s="112"/>
      <c r="BX410" s="112"/>
      <c r="BY410" s="112"/>
      <c r="BZ410" s="112"/>
      <c r="CA410" s="112"/>
      <c r="CB410" s="112"/>
      <c r="CC410" s="112"/>
      <c r="CD410" s="112"/>
      <c r="CE410" s="112"/>
      <c r="CF410" s="112"/>
      <c r="CG410" s="112"/>
      <c r="CH410" s="112"/>
      <c r="CI410" s="112"/>
      <c r="CJ410" s="112"/>
      <c r="CK410" s="112"/>
      <c r="CL410" s="112"/>
      <c r="CM410" s="112"/>
      <c r="CN410" s="112"/>
      <c r="CO410" s="112"/>
      <c r="CP410" s="112"/>
      <c r="CQ410" s="112"/>
      <c r="CR410" s="112"/>
      <c r="CS410" s="112"/>
      <c r="CT410" s="112"/>
      <c r="CU410" s="112"/>
      <c r="CV410" s="112"/>
      <c r="CW410" s="112"/>
      <c r="CX410" s="112"/>
      <c r="CY410" s="112"/>
      <c r="CZ410" s="112"/>
      <c r="DA410" s="112"/>
      <c r="DB410" s="112"/>
      <c r="DC410" s="112"/>
      <c r="DD410" s="112"/>
      <c r="DE410" s="112"/>
      <c r="DF410" s="112"/>
      <c r="DG410" s="112"/>
      <c r="DH410" s="112"/>
      <c r="DI410" s="112"/>
      <c r="DJ410" s="112"/>
      <c r="DK410" s="112"/>
      <c r="DL410" s="112"/>
      <c r="DM410" s="112"/>
      <c r="DN410" s="112"/>
      <c r="DO410" s="112"/>
      <c r="DP410" s="112"/>
      <c r="DQ410" s="112"/>
      <c r="DR410" s="112"/>
      <c r="DS410" s="112"/>
      <c r="DT410" s="112"/>
      <c r="DU410" s="112"/>
      <c r="DV410" s="112"/>
      <c r="DW410" s="112"/>
      <c r="DX410" s="112"/>
      <c r="DY410" s="112"/>
      <c r="DZ410" s="112"/>
      <c r="EA410" s="112"/>
      <c r="EB410" s="112"/>
      <c r="EC410" s="112"/>
      <c r="ED410" s="112"/>
      <c r="EE410" s="112"/>
      <c r="EF410" s="112"/>
      <c r="EG410" s="112"/>
      <c r="EH410" s="112"/>
      <c r="EI410" s="112"/>
      <c r="EJ410" s="112"/>
      <c r="EK410" s="112"/>
      <c r="EL410" s="112"/>
    </row>
    <row r="411" spans="1:142" s="125" customFormat="1" x14ac:dyDescent="0.4">
      <c r="A411" s="142"/>
      <c r="B411" s="102"/>
      <c r="C411" s="102"/>
      <c r="D411" s="394"/>
      <c r="E411" s="396"/>
      <c r="F411" s="398"/>
      <c r="G411" s="194"/>
      <c r="H411" s="197"/>
      <c r="I411" s="197"/>
      <c r="J411" s="200"/>
      <c r="K411" s="160"/>
      <c r="L411" s="112"/>
      <c r="M411" s="112"/>
      <c r="N411" s="112"/>
      <c r="O411" s="112"/>
      <c r="P411" s="112"/>
      <c r="Q411" s="112"/>
      <c r="R411" s="112"/>
      <c r="S411" s="112"/>
      <c r="T411" s="112"/>
      <c r="U411" s="112"/>
      <c r="V411" s="112"/>
      <c r="W411" s="112"/>
      <c r="X411" s="112"/>
      <c r="Y411" s="112"/>
      <c r="Z411" s="112"/>
      <c r="AA411" s="112"/>
      <c r="AB411" s="112"/>
      <c r="AC411" s="112"/>
      <c r="AD411" s="112"/>
      <c r="AE411" s="112"/>
      <c r="AF411" s="112"/>
      <c r="AG411" s="112"/>
      <c r="AH411" s="112"/>
      <c r="AI411" s="112"/>
      <c r="AJ411" s="112"/>
      <c r="AK411" s="112"/>
      <c r="AL411" s="112"/>
      <c r="AM411" s="112"/>
      <c r="AN411" s="112"/>
      <c r="AO411" s="112"/>
      <c r="AP411" s="112"/>
      <c r="AQ411" s="112"/>
      <c r="AR411" s="112"/>
      <c r="AS411" s="112"/>
      <c r="AT411" s="112"/>
      <c r="AU411" s="112"/>
      <c r="AV411" s="112"/>
      <c r="AW411" s="112"/>
      <c r="AX411" s="112"/>
      <c r="AY411" s="112"/>
      <c r="AZ411" s="112"/>
      <c r="BA411" s="112"/>
      <c r="BB411" s="112"/>
      <c r="BC411" s="112"/>
      <c r="BD411" s="112"/>
      <c r="BE411" s="112"/>
      <c r="BF411" s="112"/>
      <c r="BG411" s="112"/>
      <c r="BH411" s="112"/>
      <c r="BI411" s="112"/>
      <c r="BJ411" s="112"/>
      <c r="BK411" s="112"/>
      <c r="BL411" s="112"/>
      <c r="BM411" s="112"/>
      <c r="BN411" s="112"/>
      <c r="BO411" s="112"/>
      <c r="BP411" s="112"/>
      <c r="BQ411" s="112"/>
      <c r="BR411" s="112"/>
      <c r="BS411" s="112"/>
      <c r="BT411" s="112"/>
      <c r="BU411" s="112"/>
      <c r="BV411" s="112"/>
      <c r="BW411" s="112"/>
      <c r="BX411" s="112"/>
      <c r="BY411" s="112"/>
      <c r="BZ411" s="112"/>
      <c r="CA411" s="112"/>
      <c r="CB411" s="112"/>
      <c r="CC411" s="112"/>
      <c r="CD411" s="112"/>
      <c r="CE411" s="112"/>
      <c r="CF411" s="112"/>
      <c r="CG411" s="112"/>
      <c r="CH411" s="112"/>
      <c r="CI411" s="112"/>
      <c r="CJ411" s="112"/>
      <c r="CK411" s="112"/>
      <c r="CL411" s="112"/>
      <c r="CM411" s="112"/>
      <c r="CN411" s="112"/>
      <c r="CO411" s="112"/>
      <c r="CP411" s="112"/>
      <c r="CQ411" s="112"/>
      <c r="CR411" s="112"/>
      <c r="CS411" s="112"/>
      <c r="CT411" s="112"/>
      <c r="CU411" s="112"/>
      <c r="CV411" s="112"/>
      <c r="CW411" s="112"/>
      <c r="CX411" s="112"/>
      <c r="CY411" s="112"/>
      <c r="CZ411" s="112"/>
      <c r="DA411" s="112"/>
      <c r="DB411" s="112"/>
      <c r="DC411" s="112"/>
      <c r="DD411" s="112"/>
      <c r="DE411" s="112"/>
      <c r="DF411" s="112"/>
      <c r="DG411" s="112"/>
      <c r="DH411" s="112"/>
      <c r="DI411" s="112"/>
      <c r="DJ411" s="112"/>
      <c r="DK411" s="112"/>
      <c r="DL411" s="112"/>
      <c r="DM411" s="112"/>
      <c r="DN411" s="112"/>
      <c r="DO411" s="112"/>
      <c r="DP411" s="112"/>
      <c r="DQ411" s="112"/>
      <c r="DR411" s="112"/>
      <c r="DS411" s="112"/>
      <c r="DT411" s="112"/>
      <c r="DU411" s="112"/>
      <c r="DV411" s="112"/>
      <c r="DW411" s="112"/>
      <c r="DX411" s="112"/>
      <c r="DY411" s="112"/>
      <c r="DZ411" s="112"/>
      <c r="EA411" s="112"/>
      <c r="EB411" s="112"/>
      <c r="EC411" s="112"/>
      <c r="ED411" s="112"/>
      <c r="EE411" s="112"/>
      <c r="EF411" s="112"/>
      <c r="EG411" s="112"/>
      <c r="EH411" s="112"/>
      <c r="EI411" s="112"/>
      <c r="EJ411" s="112"/>
      <c r="EK411" s="112"/>
      <c r="EL411" s="112"/>
    </row>
    <row r="412" spans="1:142" s="125" customFormat="1" x14ac:dyDescent="0.4">
      <c r="A412" s="142"/>
      <c r="B412" s="102"/>
      <c r="C412" s="102"/>
      <c r="D412" s="394"/>
      <c r="E412" s="396"/>
      <c r="F412" s="398"/>
      <c r="G412" s="194"/>
      <c r="H412" s="197"/>
      <c r="I412" s="197"/>
      <c r="J412" s="200"/>
      <c r="K412" s="160"/>
      <c r="L412" s="112"/>
      <c r="M412" s="112"/>
      <c r="N412" s="112"/>
      <c r="O412" s="112"/>
      <c r="P412" s="112"/>
      <c r="Q412" s="112"/>
      <c r="R412" s="112"/>
      <c r="S412" s="112"/>
      <c r="T412" s="112"/>
      <c r="U412" s="112"/>
      <c r="V412" s="112"/>
      <c r="W412" s="112"/>
      <c r="X412" s="112"/>
      <c r="Y412" s="112"/>
      <c r="Z412" s="112"/>
      <c r="AA412" s="112"/>
      <c r="AB412" s="112"/>
      <c r="AC412" s="112"/>
      <c r="AD412" s="112"/>
      <c r="AE412" s="112"/>
      <c r="AF412" s="112"/>
      <c r="AG412" s="112"/>
      <c r="AH412" s="112"/>
      <c r="AI412" s="112"/>
      <c r="AJ412" s="112"/>
      <c r="AK412" s="112"/>
      <c r="AL412" s="112"/>
      <c r="AM412" s="112"/>
      <c r="AN412" s="112"/>
      <c r="AO412" s="112"/>
      <c r="AP412" s="112"/>
      <c r="AQ412" s="112"/>
      <c r="AR412" s="112"/>
      <c r="AS412" s="112"/>
      <c r="AT412" s="112"/>
      <c r="AU412" s="112"/>
      <c r="AV412" s="112"/>
      <c r="AW412" s="112"/>
      <c r="AX412" s="112"/>
      <c r="AY412" s="112"/>
      <c r="AZ412" s="112"/>
      <c r="BA412" s="112"/>
      <c r="BB412" s="112"/>
      <c r="BC412" s="112"/>
      <c r="BD412" s="112"/>
      <c r="BE412" s="112"/>
      <c r="BF412" s="112"/>
      <c r="BG412" s="112"/>
      <c r="BH412" s="112"/>
      <c r="BI412" s="112"/>
      <c r="BJ412" s="112"/>
      <c r="BK412" s="112"/>
      <c r="BL412" s="112"/>
      <c r="BM412" s="112"/>
      <c r="BN412" s="112"/>
      <c r="BO412" s="112"/>
      <c r="BP412" s="112"/>
      <c r="BQ412" s="112"/>
      <c r="BR412" s="112"/>
      <c r="BS412" s="112"/>
      <c r="BT412" s="112"/>
      <c r="BU412" s="112"/>
      <c r="BV412" s="112"/>
      <c r="BW412" s="112"/>
      <c r="BX412" s="112"/>
      <c r="BY412" s="112"/>
      <c r="BZ412" s="112"/>
      <c r="CA412" s="112"/>
      <c r="CB412" s="112"/>
      <c r="CC412" s="112"/>
      <c r="CD412" s="112"/>
      <c r="CE412" s="112"/>
      <c r="CF412" s="112"/>
      <c r="CG412" s="112"/>
      <c r="CH412" s="112"/>
      <c r="CI412" s="112"/>
      <c r="CJ412" s="112"/>
      <c r="CK412" s="112"/>
      <c r="CL412" s="112"/>
      <c r="CM412" s="112"/>
      <c r="CN412" s="112"/>
      <c r="CO412" s="112"/>
      <c r="CP412" s="112"/>
      <c r="CQ412" s="112"/>
      <c r="CR412" s="112"/>
      <c r="CS412" s="112"/>
      <c r="CT412" s="112"/>
      <c r="CU412" s="112"/>
      <c r="CV412" s="112"/>
      <c r="CW412" s="112"/>
      <c r="CX412" s="112"/>
      <c r="CY412" s="112"/>
      <c r="CZ412" s="112"/>
      <c r="DA412" s="112"/>
      <c r="DB412" s="112"/>
      <c r="DC412" s="112"/>
      <c r="DD412" s="112"/>
      <c r="DE412" s="112"/>
      <c r="DF412" s="112"/>
      <c r="DG412" s="112"/>
      <c r="DH412" s="112"/>
      <c r="DI412" s="112"/>
      <c r="DJ412" s="112"/>
      <c r="DK412" s="112"/>
      <c r="DL412" s="112"/>
      <c r="DM412" s="112"/>
      <c r="DN412" s="112"/>
      <c r="DO412" s="112"/>
      <c r="DP412" s="112"/>
      <c r="DQ412" s="112"/>
      <c r="DR412" s="112"/>
      <c r="DS412" s="112"/>
      <c r="DT412" s="112"/>
      <c r="DU412" s="112"/>
      <c r="DV412" s="112"/>
      <c r="DW412" s="112"/>
      <c r="DX412" s="112"/>
      <c r="DY412" s="112"/>
      <c r="DZ412" s="112"/>
      <c r="EA412" s="112"/>
      <c r="EB412" s="112"/>
      <c r="EC412" s="112"/>
      <c r="ED412" s="112"/>
      <c r="EE412" s="112"/>
      <c r="EF412" s="112"/>
      <c r="EG412" s="112"/>
      <c r="EH412" s="112"/>
      <c r="EI412" s="112"/>
      <c r="EJ412" s="112"/>
      <c r="EK412" s="112"/>
      <c r="EL412" s="112"/>
    </row>
    <row r="413" spans="1:142" s="125" customFormat="1" x14ac:dyDescent="0.4">
      <c r="A413" s="142"/>
      <c r="B413" s="102"/>
      <c r="C413" s="102"/>
      <c r="D413" s="394"/>
      <c r="E413" s="396"/>
      <c r="F413" s="398"/>
      <c r="G413" s="194"/>
      <c r="H413" s="197"/>
      <c r="I413" s="197"/>
      <c r="J413" s="200"/>
      <c r="K413" s="160"/>
      <c r="L413" s="112"/>
      <c r="M413" s="112"/>
      <c r="N413" s="112"/>
      <c r="O413" s="112"/>
      <c r="P413" s="112"/>
      <c r="Q413" s="112"/>
      <c r="R413" s="112"/>
      <c r="S413" s="112"/>
      <c r="T413" s="112"/>
      <c r="U413" s="112"/>
      <c r="V413" s="112"/>
      <c r="W413" s="112"/>
      <c r="X413" s="112"/>
      <c r="Y413" s="112"/>
      <c r="Z413" s="112"/>
      <c r="AA413" s="112"/>
      <c r="AB413" s="112"/>
      <c r="AC413" s="112"/>
      <c r="AD413" s="112"/>
      <c r="AE413" s="112"/>
      <c r="AF413" s="112"/>
      <c r="AG413" s="112"/>
      <c r="AH413" s="112"/>
      <c r="AI413" s="112"/>
      <c r="AJ413" s="112"/>
      <c r="AK413" s="112"/>
      <c r="AL413" s="112"/>
      <c r="AM413" s="112"/>
      <c r="AN413" s="112"/>
      <c r="AO413" s="112"/>
      <c r="AP413" s="112"/>
      <c r="AQ413" s="112"/>
      <c r="AR413" s="112"/>
      <c r="AS413" s="112"/>
      <c r="AT413" s="112"/>
      <c r="AU413" s="112"/>
      <c r="AV413" s="112"/>
      <c r="AW413" s="112"/>
      <c r="AX413" s="112"/>
      <c r="AY413" s="112"/>
      <c r="AZ413" s="112"/>
      <c r="BA413" s="112"/>
      <c r="BB413" s="112"/>
      <c r="BC413" s="112"/>
      <c r="BD413" s="112"/>
      <c r="BE413" s="112"/>
      <c r="BF413" s="112"/>
      <c r="BG413" s="112"/>
      <c r="BH413" s="112"/>
      <c r="BI413" s="112"/>
      <c r="BJ413" s="112"/>
      <c r="BK413" s="112"/>
      <c r="BL413" s="112"/>
      <c r="BM413" s="112"/>
      <c r="BN413" s="112"/>
      <c r="BO413" s="112"/>
      <c r="BP413" s="112"/>
      <c r="BQ413" s="112"/>
      <c r="BR413" s="112"/>
      <c r="BS413" s="112"/>
      <c r="BT413" s="112"/>
      <c r="BU413" s="112"/>
      <c r="BV413" s="112"/>
      <c r="BW413" s="112"/>
      <c r="BX413" s="112"/>
      <c r="BY413" s="112"/>
      <c r="BZ413" s="112"/>
      <c r="CA413" s="112"/>
      <c r="CB413" s="112"/>
      <c r="CC413" s="112"/>
      <c r="CD413" s="112"/>
      <c r="CE413" s="112"/>
      <c r="CF413" s="112"/>
      <c r="CG413" s="112"/>
      <c r="CH413" s="112"/>
      <c r="CI413" s="112"/>
      <c r="CJ413" s="112"/>
      <c r="CK413" s="112"/>
      <c r="CL413" s="112"/>
      <c r="CM413" s="112"/>
      <c r="CN413" s="112"/>
      <c r="CO413" s="112"/>
      <c r="CP413" s="112"/>
      <c r="CQ413" s="112"/>
      <c r="CR413" s="112"/>
      <c r="CS413" s="112"/>
      <c r="CT413" s="112"/>
      <c r="CU413" s="112"/>
      <c r="CV413" s="112"/>
      <c r="CW413" s="112"/>
      <c r="CX413" s="112"/>
      <c r="CY413" s="112"/>
      <c r="CZ413" s="112"/>
      <c r="DA413" s="112"/>
      <c r="DB413" s="112"/>
      <c r="DC413" s="112"/>
      <c r="DD413" s="112"/>
      <c r="DE413" s="112"/>
      <c r="DF413" s="112"/>
      <c r="DG413" s="112"/>
      <c r="DH413" s="112"/>
      <c r="DI413" s="112"/>
      <c r="DJ413" s="112"/>
      <c r="DK413" s="112"/>
      <c r="DL413" s="112"/>
      <c r="DM413" s="112"/>
      <c r="DN413" s="112"/>
      <c r="DO413" s="112"/>
      <c r="DP413" s="112"/>
      <c r="DQ413" s="112"/>
      <c r="DR413" s="112"/>
      <c r="DS413" s="112"/>
      <c r="DT413" s="112"/>
      <c r="DU413" s="112"/>
      <c r="DV413" s="112"/>
      <c r="DW413" s="112"/>
      <c r="DX413" s="112"/>
      <c r="DY413" s="112"/>
      <c r="DZ413" s="112"/>
      <c r="EA413" s="112"/>
      <c r="EB413" s="112"/>
      <c r="EC413" s="112"/>
      <c r="ED413" s="112"/>
      <c r="EE413" s="112"/>
      <c r="EF413" s="112"/>
      <c r="EG413" s="112"/>
      <c r="EH413" s="112"/>
      <c r="EI413" s="112"/>
      <c r="EJ413" s="112"/>
      <c r="EK413" s="112"/>
      <c r="EL413" s="112"/>
    </row>
    <row r="414" spans="1:142" s="125" customFormat="1" x14ac:dyDescent="0.4">
      <c r="A414" s="142"/>
      <c r="B414" s="102"/>
      <c r="C414" s="102"/>
      <c r="D414" s="394"/>
      <c r="E414" s="396"/>
      <c r="F414" s="398"/>
      <c r="G414" s="194"/>
      <c r="H414" s="197"/>
      <c r="I414" s="197"/>
      <c r="J414" s="200"/>
      <c r="K414" s="160"/>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c r="AT414" s="112"/>
      <c r="AU414" s="112"/>
      <c r="AV414" s="112"/>
      <c r="AW414" s="112"/>
      <c r="AX414" s="112"/>
      <c r="AY414" s="112"/>
      <c r="AZ414" s="112"/>
      <c r="BA414" s="112"/>
      <c r="BB414" s="112"/>
      <c r="BC414" s="112"/>
      <c r="BD414" s="112"/>
      <c r="BE414" s="112"/>
      <c r="BF414" s="112"/>
      <c r="BG414" s="112"/>
      <c r="BH414" s="112"/>
      <c r="BI414" s="112"/>
      <c r="BJ414" s="112"/>
      <c r="BK414" s="112"/>
      <c r="BL414" s="112"/>
      <c r="BM414" s="112"/>
      <c r="BN414" s="112"/>
      <c r="BO414" s="112"/>
      <c r="BP414" s="112"/>
      <c r="BQ414" s="112"/>
      <c r="BR414" s="112"/>
      <c r="BS414" s="112"/>
      <c r="BT414" s="112"/>
      <c r="BU414" s="112"/>
      <c r="BV414" s="112"/>
      <c r="BW414" s="112"/>
      <c r="BX414" s="112"/>
      <c r="BY414" s="112"/>
      <c r="BZ414" s="112"/>
      <c r="CA414" s="112"/>
      <c r="CB414" s="112"/>
      <c r="CC414" s="112"/>
      <c r="CD414" s="112"/>
      <c r="CE414" s="112"/>
      <c r="CF414" s="112"/>
      <c r="CG414" s="112"/>
      <c r="CH414" s="112"/>
      <c r="CI414" s="112"/>
      <c r="CJ414" s="112"/>
      <c r="CK414" s="112"/>
      <c r="CL414" s="112"/>
      <c r="CM414" s="112"/>
      <c r="CN414" s="112"/>
      <c r="CO414" s="112"/>
      <c r="CP414" s="112"/>
      <c r="CQ414" s="112"/>
      <c r="CR414" s="112"/>
      <c r="CS414" s="112"/>
      <c r="CT414" s="112"/>
      <c r="CU414" s="112"/>
      <c r="CV414" s="112"/>
      <c r="CW414" s="112"/>
      <c r="CX414" s="112"/>
      <c r="CY414" s="112"/>
      <c r="CZ414" s="112"/>
      <c r="DA414" s="112"/>
      <c r="DB414" s="112"/>
      <c r="DC414" s="112"/>
      <c r="DD414" s="112"/>
      <c r="DE414" s="112"/>
      <c r="DF414" s="112"/>
      <c r="DG414" s="112"/>
      <c r="DH414" s="112"/>
      <c r="DI414" s="112"/>
      <c r="DJ414" s="112"/>
      <c r="DK414" s="112"/>
      <c r="DL414" s="112"/>
      <c r="DM414" s="112"/>
      <c r="DN414" s="112"/>
      <c r="DO414" s="112"/>
      <c r="DP414" s="112"/>
      <c r="DQ414" s="112"/>
      <c r="DR414" s="112"/>
      <c r="DS414" s="112"/>
      <c r="DT414" s="112"/>
      <c r="DU414" s="112"/>
      <c r="DV414" s="112"/>
      <c r="DW414" s="112"/>
      <c r="DX414" s="112"/>
      <c r="DY414" s="112"/>
      <c r="DZ414" s="112"/>
      <c r="EA414" s="112"/>
      <c r="EB414" s="112"/>
      <c r="EC414" s="112"/>
      <c r="ED414" s="112"/>
      <c r="EE414" s="112"/>
      <c r="EF414" s="112"/>
      <c r="EG414" s="112"/>
      <c r="EH414" s="112"/>
      <c r="EI414" s="112"/>
      <c r="EJ414" s="112"/>
      <c r="EK414" s="112"/>
      <c r="EL414" s="112"/>
    </row>
    <row r="415" spans="1:142" s="125" customFormat="1" x14ac:dyDescent="0.4">
      <c r="A415" s="142"/>
      <c r="B415" s="102"/>
      <c r="C415" s="102"/>
      <c r="D415" s="394"/>
      <c r="E415" s="396"/>
      <c r="F415" s="398"/>
      <c r="G415" s="194"/>
      <c r="H415" s="197"/>
      <c r="I415" s="197"/>
      <c r="J415" s="200"/>
      <c r="K415" s="160"/>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c r="AT415" s="112"/>
      <c r="AU415" s="112"/>
      <c r="AV415" s="112"/>
      <c r="AW415" s="112"/>
      <c r="AX415" s="112"/>
      <c r="AY415" s="112"/>
      <c r="AZ415" s="112"/>
      <c r="BA415" s="112"/>
      <c r="BB415" s="112"/>
      <c r="BC415" s="112"/>
      <c r="BD415" s="112"/>
      <c r="BE415" s="112"/>
      <c r="BF415" s="112"/>
      <c r="BG415" s="112"/>
      <c r="BH415" s="112"/>
      <c r="BI415" s="112"/>
      <c r="BJ415" s="112"/>
      <c r="BK415" s="112"/>
      <c r="BL415" s="112"/>
      <c r="BM415" s="112"/>
      <c r="BN415" s="112"/>
      <c r="BO415" s="112"/>
      <c r="BP415" s="112"/>
      <c r="BQ415" s="112"/>
      <c r="BR415" s="112"/>
      <c r="BS415" s="112"/>
      <c r="BT415" s="112"/>
      <c r="BU415" s="112"/>
      <c r="BV415" s="112"/>
      <c r="BW415" s="112"/>
      <c r="BX415" s="112"/>
      <c r="BY415" s="112"/>
      <c r="BZ415" s="112"/>
      <c r="CA415" s="112"/>
      <c r="CB415" s="112"/>
      <c r="CC415" s="112"/>
      <c r="CD415" s="112"/>
      <c r="CE415" s="112"/>
      <c r="CF415" s="112"/>
      <c r="CG415" s="112"/>
      <c r="CH415" s="112"/>
      <c r="CI415" s="112"/>
      <c r="CJ415" s="112"/>
      <c r="CK415" s="112"/>
      <c r="CL415" s="112"/>
      <c r="CM415" s="112"/>
      <c r="CN415" s="112"/>
      <c r="CO415" s="112"/>
      <c r="CP415" s="112"/>
      <c r="CQ415" s="112"/>
      <c r="CR415" s="112"/>
      <c r="CS415" s="112"/>
      <c r="CT415" s="112"/>
      <c r="CU415" s="112"/>
      <c r="CV415" s="112"/>
      <c r="CW415" s="112"/>
      <c r="CX415" s="112"/>
      <c r="CY415" s="112"/>
      <c r="CZ415" s="112"/>
      <c r="DA415" s="112"/>
      <c r="DB415" s="112"/>
      <c r="DC415" s="112"/>
      <c r="DD415" s="112"/>
      <c r="DE415" s="112"/>
      <c r="DF415" s="112"/>
      <c r="DG415" s="112"/>
      <c r="DH415" s="112"/>
      <c r="DI415" s="112"/>
      <c r="DJ415" s="112"/>
      <c r="DK415" s="112"/>
      <c r="DL415" s="112"/>
      <c r="DM415" s="112"/>
      <c r="DN415" s="112"/>
      <c r="DO415" s="112"/>
      <c r="DP415" s="112"/>
      <c r="DQ415" s="112"/>
      <c r="DR415" s="112"/>
      <c r="DS415" s="112"/>
      <c r="DT415" s="112"/>
      <c r="DU415" s="112"/>
      <c r="DV415" s="112"/>
      <c r="DW415" s="112"/>
      <c r="DX415" s="112"/>
      <c r="DY415" s="112"/>
      <c r="DZ415" s="112"/>
      <c r="EA415" s="112"/>
      <c r="EB415" s="112"/>
      <c r="EC415" s="112"/>
      <c r="ED415" s="112"/>
      <c r="EE415" s="112"/>
      <c r="EF415" s="112"/>
      <c r="EG415" s="112"/>
      <c r="EH415" s="112"/>
      <c r="EI415" s="112"/>
      <c r="EJ415" s="112"/>
      <c r="EK415" s="112"/>
      <c r="EL415" s="112"/>
    </row>
    <row r="416" spans="1:142" s="125" customFormat="1" x14ac:dyDescent="0.4">
      <c r="A416" s="142"/>
      <c r="B416" s="102"/>
      <c r="C416" s="102"/>
      <c r="D416" s="394"/>
      <c r="E416" s="396"/>
      <c r="F416" s="398"/>
      <c r="G416" s="194"/>
      <c r="H416" s="197"/>
      <c r="I416" s="197"/>
      <c r="J416" s="200"/>
      <c r="K416" s="160"/>
      <c r="L416" s="112"/>
      <c r="M416" s="112"/>
      <c r="N416" s="112"/>
      <c r="O416" s="112"/>
      <c r="P416" s="112"/>
      <c r="Q416" s="112"/>
      <c r="R416" s="112"/>
      <c r="S416" s="112"/>
      <c r="T416" s="112"/>
      <c r="U416" s="112"/>
      <c r="V416" s="112"/>
      <c r="W416" s="112"/>
      <c r="X416" s="112"/>
      <c r="Y416" s="112"/>
      <c r="Z416" s="112"/>
      <c r="AA416" s="112"/>
      <c r="AB416" s="112"/>
      <c r="AC416" s="112"/>
      <c r="AD416" s="112"/>
      <c r="AE416" s="112"/>
      <c r="AF416" s="112"/>
      <c r="AG416" s="112"/>
      <c r="AH416" s="112"/>
      <c r="AI416" s="112"/>
      <c r="AJ416" s="112"/>
      <c r="AK416" s="112"/>
      <c r="AL416" s="112"/>
      <c r="AM416" s="112"/>
      <c r="AN416" s="112"/>
      <c r="AO416" s="112"/>
      <c r="AP416" s="112"/>
      <c r="AQ416" s="112"/>
      <c r="AR416" s="112"/>
      <c r="AS416" s="112"/>
      <c r="AT416" s="112"/>
      <c r="AU416" s="112"/>
      <c r="AV416" s="112"/>
      <c r="AW416" s="112"/>
      <c r="AX416" s="112"/>
      <c r="AY416" s="112"/>
      <c r="AZ416" s="112"/>
      <c r="BA416" s="112"/>
      <c r="BB416" s="112"/>
      <c r="BC416" s="112"/>
      <c r="BD416" s="112"/>
      <c r="BE416" s="112"/>
      <c r="BF416" s="112"/>
      <c r="BG416" s="112"/>
      <c r="BH416" s="112"/>
      <c r="BI416" s="112"/>
      <c r="BJ416" s="112"/>
      <c r="BK416" s="112"/>
      <c r="BL416" s="112"/>
      <c r="BM416" s="112"/>
      <c r="BN416" s="112"/>
      <c r="BO416" s="112"/>
      <c r="BP416" s="112"/>
      <c r="BQ416" s="112"/>
      <c r="BR416" s="112"/>
      <c r="BS416" s="112"/>
      <c r="BT416" s="112"/>
      <c r="BU416" s="112"/>
      <c r="BV416" s="112"/>
      <c r="BW416" s="112"/>
      <c r="BX416" s="112"/>
      <c r="BY416" s="112"/>
      <c r="BZ416" s="112"/>
      <c r="CA416" s="112"/>
      <c r="CB416" s="112"/>
      <c r="CC416" s="112"/>
      <c r="CD416" s="112"/>
      <c r="CE416" s="112"/>
      <c r="CF416" s="112"/>
      <c r="CG416" s="112"/>
      <c r="CH416" s="112"/>
      <c r="CI416" s="112"/>
      <c r="CJ416" s="112"/>
      <c r="CK416" s="112"/>
      <c r="CL416" s="112"/>
      <c r="CM416" s="112"/>
      <c r="CN416" s="112"/>
      <c r="CO416" s="112"/>
      <c r="CP416" s="112"/>
      <c r="CQ416" s="112"/>
      <c r="CR416" s="112"/>
      <c r="CS416" s="112"/>
      <c r="CT416" s="112"/>
      <c r="CU416" s="112"/>
      <c r="CV416" s="112"/>
      <c r="CW416" s="112"/>
      <c r="CX416" s="112"/>
      <c r="CY416" s="112"/>
      <c r="CZ416" s="112"/>
      <c r="DA416" s="112"/>
      <c r="DB416" s="112"/>
      <c r="DC416" s="112"/>
      <c r="DD416" s="112"/>
      <c r="DE416" s="112"/>
      <c r="DF416" s="112"/>
      <c r="DG416" s="112"/>
      <c r="DH416" s="112"/>
      <c r="DI416" s="112"/>
      <c r="DJ416" s="112"/>
      <c r="DK416" s="112"/>
      <c r="DL416" s="112"/>
      <c r="DM416" s="112"/>
      <c r="DN416" s="112"/>
      <c r="DO416" s="112"/>
      <c r="DP416" s="112"/>
      <c r="DQ416" s="112"/>
      <c r="DR416" s="112"/>
      <c r="DS416" s="112"/>
      <c r="DT416" s="112"/>
      <c r="DU416" s="112"/>
      <c r="DV416" s="112"/>
      <c r="DW416" s="112"/>
      <c r="DX416" s="112"/>
      <c r="DY416" s="112"/>
      <c r="DZ416" s="112"/>
      <c r="EA416" s="112"/>
      <c r="EB416" s="112"/>
      <c r="EC416" s="112"/>
      <c r="ED416" s="112"/>
      <c r="EE416" s="112"/>
      <c r="EF416" s="112"/>
      <c r="EG416" s="112"/>
      <c r="EH416" s="112"/>
      <c r="EI416" s="112"/>
      <c r="EJ416" s="112"/>
      <c r="EK416" s="112"/>
      <c r="EL416" s="112"/>
    </row>
    <row r="417" spans="1:142" s="125" customFormat="1" ht="21.6" thickBot="1" x14ac:dyDescent="0.45">
      <c r="A417" s="142"/>
      <c r="B417" s="102"/>
      <c r="C417" s="102"/>
      <c r="D417" s="394"/>
      <c r="E417" s="433"/>
      <c r="F417" s="399"/>
      <c r="G417" s="195"/>
      <c r="H417" s="198"/>
      <c r="I417" s="198"/>
      <c r="J417" s="201"/>
      <c r="K417" s="160"/>
      <c r="L417" s="112"/>
      <c r="M417" s="112"/>
      <c r="N417" s="112"/>
      <c r="O417" s="112"/>
      <c r="P417" s="112"/>
      <c r="Q417" s="112"/>
      <c r="R417" s="112"/>
      <c r="S417" s="112"/>
      <c r="T417" s="112"/>
      <c r="U417" s="112"/>
      <c r="V417" s="112"/>
      <c r="W417" s="112"/>
      <c r="X417" s="112"/>
      <c r="Y417" s="112"/>
      <c r="Z417" s="112"/>
      <c r="AA417" s="112"/>
      <c r="AB417" s="112"/>
      <c r="AC417" s="112"/>
      <c r="AD417" s="112"/>
      <c r="AE417" s="112"/>
      <c r="AF417" s="112"/>
      <c r="AG417" s="112"/>
      <c r="AH417" s="112"/>
      <c r="AI417" s="112"/>
      <c r="AJ417" s="112"/>
      <c r="AK417" s="112"/>
      <c r="AL417" s="112"/>
      <c r="AM417" s="112"/>
      <c r="AN417" s="112"/>
      <c r="AO417" s="112"/>
      <c r="AP417" s="112"/>
      <c r="AQ417" s="112"/>
      <c r="AR417" s="112"/>
      <c r="AS417" s="112"/>
      <c r="AT417" s="112"/>
      <c r="AU417" s="112"/>
      <c r="AV417" s="112"/>
      <c r="AW417" s="112"/>
      <c r="AX417" s="112"/>
      <c r="AY417" s="112"/>
      <c r="AZ417" s="112"/>
      <c r="BA417" s="112"/>
      <c r="BB417" s="112"/>
      <c r="BC417" s="112"/>
      <c r="BD417" s="112"/>
      <c r="BE417" s="112"/>
      <c r="BF417" s="112"/>
      <c r="BG417" s="112"/>
      <c r="BH417" s="112"/>
      <c r="BI417" s="112"/>
      <c r="BJ417" s="112"/>
      <c r="BK417" s="112"/>
      <c r="BL417" s="112"/>
      <c r="BM417" s="112"/>
      <c r="BN417" s="112"/>
      <c r="BO417" s="112"/>
      <c r="BP417" s="112"/>
      <c r="BQ417" s="112"/>
      <c r="BR417" s="112"/>
      <c r="BS417" s="112"/>
      <c r="BT417" s="112"/>
      <c r="BU417" s="112"/>
      <c r="BV417" s="112"/>
      <c r="BW417" s="112"/>
      <c r="BX417" s="112"/>
      <c r="BY417" s="112"/>
      <c r="BZ417" s="112"/>
      <c r="CA417" s="112"/>
      <c r="CB417" s="112"/>
      <c r="CC417" s="112"/>
      <c r="CD417" s="112"/>
      <c r="CE417" s="112"/>
      <c r="CF417" s="112"/>
      <c r="CG417" s="112"/>
      <c r="CH417" s="112"/>
      <c r="CI417" s="112"/>
      <c r="CJ417" s="112"/>
      <c r="CK417" s="112"/>
      <c r="CL417" s="112"/>
      <c r="CM417" s="112"/>
      <c r="CN417" s="112"/>
      <c r="CO417" s="112"/>
      <c r="CP417" s="112"/>
      <c r="CQ417" s="112"/>
      <c r="CR417" s="112"/>
      <c r="CS417" s="112"/>
      <c r="CT417" s="112"/>
      <c r="CU417" s="112"/>
      <c r="CV417" s="112"/>
      <c r="CW417" s="112"/>
      <c r="CX417" s="112"/>
      <c r="CY417" s="112"/>
      <c r="CZ417" s="112"/>
      <c r="DA417" s="112"/>
      <c r="DB417" s="112"/>
      <c r="DC417" s="112"/>
      <c r="DD417" s="112"/>
      <c r="DE417" s="112"/>
      <c r="DF417" s="112"/>
      <c r="DG417" s="112"/>
      <c r="DH417" s="112"/>
      <c r="DI417" s="112"/>
      <c r="DJ417" s="112"/>
      <c r="DK417" s="112"/>
      <c r="DL417" s="112"/>
      <c r="DM417" s="112"/>
      <c r="DN417" s="112"/>
      <c r="DO417" s="112"/>
      <c r="DP417" s="112"/>
      <c r="DQ417" s="112"/>
      <c r="DR417" s="112"/>
      <c r="DS417" s="112"/>
      <c r="DT417" s="112"/>
      <c r="DU417" s="112"/>
      <c r="DV417" s="112"/>
      <c r="DW417" s="112"/>
      <c r="DX417" s="112"/>
      <c r="DY417" s="112"/>
      <c r="DZ417" s="112"/>
      <c r="EA417" s="112"/>
      <c r="EB417" s="112"/>
      <c r="EC417" s="112"/>
      <c r="ED417" s="112"/>
      <c r="EE417" s="112"/>
      <c r="EF417" s="112"/>
      <c r="EG417" s="112"/>
      <c r="EH417" s="112"/>
      <c r="EI417" s="112"/>
      <c r="EJ417" s="112"/>
      <c r="EK417" s="112"/>
      <c r="EL417" s="112"/>
    </row>
    <row r="418" spans="1:142" s="125" customFormat="1" ht="20.25" customHeight="1" x14ac:dyDescent="0.4">
      <c r="A418" s="142"/>
      <c r="B418" s="102"/>
      <c r="C418" s="102"/>
      <c r="D418" s="400" t="s">
        <v>1084</v>
      </c>
      <c r="E418" s="401" t="s">
        <v>219</v>
      </c>
      <c r="F418" s="397" t="s">
        <v>991</v>
      </c>
      <c r="G418" s="193"/>
      <c r="H418" s="196"/>
      <c r="I418" s="196"/>
      <c r="J418" s="199"/>
      <c r="K418" s="160"/>
      <c r="L418" s="112"/>
      <c r="M418" s="112"/>
      <c r="N418" s="112"/>
      <c r="O418" s="112"/>
      <c r="P418" s="112"/>
      <c r="Q418" s="112"/>
      <c r="R418" s="112"/>
      <c r="S418" s="112"/>
      <c r="T418" s="112"/>
      <c r="U418" s="112"/>
      <c r="V418" s="112"/>
      <c r="W418" s="112"/>
      <c r="X418" s="112"/>
      <c r="Y418" s="112"/>
      <c r="Z418" s="112"/>
      <c r="AA418" s="112"/>
      <c r="AB418" s="112"/>
      <c r="AC418" s="112"/>
      <c r="AD418" s="112"/>
      <c r="AE418" s="112"/>
      <c r="AF418" s="112"/>
      <c r="AG418" s="112"/>
      <c r="AH418" s="112"/>
      <c r="AI418" s="112"/>
      <c r="AJ418" s="112"/>
      <c r="AK418" s="112"/>
      <c r="AL418" s="112"/>
      <c r="AM418" s="112"/>
      <c r="AN418" s="112"/>
      <c r="AO418" s="112"/>
      <c r="AP418" s="112"/>
      <c r="AQ418" s="112"/>
      <c r="AR418" s="112"/>
      <c r="AS418" s="112"/>
      <c r="AT418" s="112"/>
      <c r="AU418" s="112"/>
      <c r="AV418" s="112"/>
      <c r="AW418" s="112"/>
      <c r="AX418" s="112"/>
      <c r="AY418" s="112"/>
      <c r="AZ418" s="112"/>
      <c r="BA418" s="112"/>
      <c r="BB418" s="112"/>
      <c r="BC418" s="112"/>
      <c r="BD418" s="112"/>
      <c r="BE418" s="112"/>
      <c r="BF418" s="112"/>
      <c r="BG418" s="112"/>
      <c r="BH418" s="112"/>
      <c r="BI418" s="112"/>
      <c r="BJ418" s="112"/>
      <c r="BK418" s="112"/>
      <c r="BL418" s="112"/>
      <c r="BM418" s="112"/>
      <c r="BN418" s="112"/>
      <c r="BO418" s="112"/>
      <c r="BP418" s="112"/>
      <c r="BQ418" s="112"/>
      <c r="BR418" s="112"/>
      <c r="BS418" s="112"/>
      <c r="BT418" s="112"/>
      <c r="BU418" s="112"/>
      <c r="BV418" s="112"/>
      <c r="BW418" s="112"/>
      <c r="BX418" s="112"/>
      <c r="BY418" s="112"/>
      <c r="BZ418" s="112"/>
      <c r="CA418" s="112"/>
      <c r="CB418" s="112"/>
      <c r="CC418" s="112"/>
      <c r="CD418" s="112"/>
      <c r="CE418" s="112"/>
      <c r="CF418" s="112"/>
      <c r="CG418" s="112"/>
      <c r="CH418" s="112"/>
      <c r="CI418" s="112"/>
      <c r="CJ418" s="112"/>
      <c r="CK418" s="112"/>
      <c r="CL418" s="112"/>
      <c r="CM418" s="112"/>
      <c r="CN418" s="112"/>
      <c r="CO418" s="112"/>
      <c r="CP418" s="112"/>
      <c r="CQ418" s="112"/>
      <c r="CR418" s="112"/>
      <c r="CS418" s="112"/>
      <c r="CT418" s="112"/>
      <c r="CU418" s="112"/>
      <c r="CV418" s="112"/>
      <c r="CW418" s="112"/>
      <c r="CX418" s="112"/>
      <c r="CY418" s="112"/>
      <c r="CZ418" s="112"/>
      <c r="DA418" s="112"/>
      <c r="DB418" s="112"/>
      <c r="DC418" s="112"/>
      <c r="DD418" s="112"/>
      <c r="DE418" s="112"/>
      <c r="DF418" s="112"/>
      <c r="DG418" s="112"/>
      <c r="DH418" s="112"/>
      <c r="DI418" s="112"/>
      <c r="DJ418" s="112"/>
      <c r="DK418" s="112"/>
      <c r="DL418" s="112"/>
      <c r="DM418" s="112"/>
      <c r="DN418" s="112"/>
      <c r="DO418" s="112"/>
      <c r="DP418" s="112"/>
      <c r="DQ418" s="112"/>
      <c r="DR418" s="112"/>
      <c r="DS418" s="112"/>
      <c r="DT418" s="112"/>
      <c r="DU418" s="112"/>
      <c r="DV418" s="112"/>
      <c r="DW418" s="112"/>
      <c r="DX418" s="112"/>
      <c r="DY418" s="112"/>
      <c r="DZ418" s="112"/>
      <c r="EA418" s="112"/>
      <c r="EB418" s="112"/>
      <c r="EC418" s="112"/>
      <c r="ED418" s="112"/>
      <c r="EE418" s="112"/>
      <c r="EF418" s="112"/>
      <c r="EG418" s="112"/>
      <c r="EH418" s="112"/>
      <c r="EI418" s="112"/>
      <c r="EJ418" s="112"/>
      <c r="EK418" s="112"/>
      <c r="EL418" s="112"/>
    </row>
    <row r="419" spans="1:142" s="125" customFormat="1" ht="20.25" customHeight="1" x14ac:dyDescent="0.4">
      <c r="A419" s="142"/>
      <c r="B419" s="102"/>
      <c r="C419" s="102"/>
      <c r="D419" s="394"/>
      <c r="E419" s="396"/>
      <c r="F419" s="398"/>
      <c r="G419" s="194"/>
      <c r="H419" s="197"/>
      <c r="I419" s="197"/>
      <c r="J419" s="200"/>
      <c r="K419" s="160"/>
      <c r="L419" s="112"/>
      <c r="M419" s="112"/>
      <c r="N419" s="112"/>
      <c r="O419" s="112"/>
      <c r="P419" s="112"/>
      <c r="Q419" s="112"/>
      <c r="R419" s="112"/>
      <c r="S419" s="112"/>
      <c r="T419" s="112"/>
      <c r="U419" s="112"/>
      <c r="V419" s="112"/>
      <c r="W419" s="112"/>
      <c r="X419" s="112"/>
      <c r="Y419" s="112"/>
      <c r="Z419" s="112"/>
      <c r="AA419" s="112"/>
      <c r="AB419" s="112"/>
      <c r="AC419" s="112"/>
      <c r="AD419" s="112"/>
      <c r="AE419" s="112"/>
      <c r="AF419" s="112"/>
      <c r="AG419" s="112"/>
      <c r="AH419" s="112"/>
      <c r="AI419" s="112"/>
      <c r="AJ419" s="112"/>
      <c r="AK419" s="112"/>
      <c r="AL419" s="112"/>
      <c r="AM419" s="112"/>
      <c r="AN419" s="112"/>
      <c r="AO419" s="112"/>
      <c r="AP419" s="112"/>
      <c r="AQ419" s="112"/>
      <c r="AR419" s="112"/>
      <c r="AS419" s="112"/>
      <c r="AT419" s="112"/>
      <c r="AU419" s="112"/>
      <c r="AV419" s="112"/>
      <c r="AW419" s="112"/>
      <c r="AX419" s="112"/>
      <c r="AY419" s="112"/>
      <c r="AZ419" s="112"/>
      <c r="BA419" s="112"/>
      <c r="BB419" s="112"/>
      <c r="BC419" s="112"/>
      <c r="BD419" s="112"/>
      <c r="BE419" s="112"/>
      <c r="BF419" s="112"/>
      <c r="BG419" s="112"/>
      <c r="BH419" s="112"/>
      <c r="BI419" s="112"/>
      <c r="BJ419" s="112"/>
      <c r="BK419" s="112"/>
      <c r="BL419" s="112"/>
      <c r="BM419" s="112"/>
      <c r="BN419" s="112"/>
      <c r="BO419" s="112"/>
      <c r="BP419" s="112"/>
      <c r="BQ419" s="112"/>
      <c r="BR419" s="112"/>
      <c r="BS419" s="112"/>
      <c r="BT419" s="112"/>
      <c r="BU419" s="112"/>
      <c r="BV419" s="112"/>
      <c r="BW419" s="112"/>
      <c r="BX419" s="112"/>
      <c r="BY419" s="112"/>
      <c r="BZ419" s="112"/>
      <c r="CA419" s="112"/>
      <c r="CB419" s="112"/>
      <c r="CC419" s="112"/>
      <c r="CD419" s="112"/>
      <c r="CE419" s="112"/>
      <c r="CF419" s="112"/>
      <c r="CG419" s="112"/>
      <c r="CH419" s="112"/>
      <c r="CI419" s="112"/>
      <c r="CJ419" s="112"/>
      <c r="CK419" s="112"/>
      <c r="CL419" s="112"/>
      <c r="CM419" s="112"/>
      <c r="CN419" s="112"/>
      <c r="CO419" s="112"/>
      <c r="CP419" s="112"/>
      <c r="CQ419" s="112"/>
      <c r="CR419" s="112"/>
      <c r="CS419" s="112"/>
      <c r="CT419" s="112"/>
      <c r="CU419" s="112"/>
      <c r="CV419" s="112"/>
      <c r="CW419" s="112"/>
      <c r="CX419" s="112"/>
      <c r="CY419" s="112"/>
      <c r="CZ419" s="112"/>
      <c r="DA419" s="112"/>
      <c r="DB419" s="112"/>
      <c r="DC419" s="112"/>
      <c r="DD419" s="112"/>
      <c r="DE419" s="112"/>
      <c r="DF419" s="112"/>
      <c r="DG419" s="112"/>
      <c r="DH419" s="112"/>
      <c r="DI419" s="112"/>
      <c r="DJ419" s="112"/>
      <c r="DK419" s="112"/>
      <c r="DL419" s="112"/>
      <c r="DM419" s="112"/>
      <c r="DN419" s="112"/>
      <c r="DO419" s="112"/>
      <c r="DP419" s="112"/>
      <c r="DQ419" s="112"/>
      <c r="DR419" s="112"/>
      <c r="DS419" s="112"/>
      <c r="DT419" s="112"/>
      <c r="DU419" s="112"/>
      <c r="DV419" s="112"/>
      <c r="DW419" s="112"/>
      <c r="DX419" s="112"/>
      <c r="DY419" s="112"/>
      <c r="DZ419" s="112"/>
      <c r="EA419" s="112"/>
      <c r="EB419" s="112"/>
      <c r="EC419" s="112"/>
      <c r="ED419" s="112"/>
      <c r="EE419" s="112"/>
      <c r="EF419" s="112"/>
      <c r="EG419" s="112"/>
      <c r="EH419" s="112"/>
      <c r="EI419" s="112"/>
      <c r="EJ419" s="112"/>
      <c r="EK419" s="112"/>
      <c r="EL419" s="112"/>
    </row>
    <row r="420" spans="1:142" s="125" customFormat="1" ht="20.25" customHeight="1" x14ac:dyDescent="0.4">
      <c r="A420" s="142"/>
      <c r="B420" s="102"/>
      <c r="C420" s="102"/>
      <c r="D420" s="394"/>
      <c r="E420" s="396"/>
      <c r="F420" s="398"/>
      <c r="G420" s="194"/>
      <c r="H420" s="197"/>
      <c r="I420" s="197"/>
      <c r="J420" s="200"/>
      <c r="K420" s="160"/>
      <c r="L420" s="112"/>
      <c r="M420" s="112"/>
      <c r="N420" s="112"/>
      <c r="O420" s="112"/>
      <c r="P420" s="112"/>
      <c r="Q420" s="112"/>
      <c r="R420" s="112"/>
      <c r="S420" s="112"/>
      <c r="T420" s="112"/>
      <c r="U420" s="112"/>
      <c r="V420" s="112"/>
      <c r="W420" s="112"/>
      <c r="X420" s="112"/>
      <c r="Y420" s="112"/>
      <c r="Z420" s="112"/>
      <c r="AA420" s="112"/>
      <c r="AB420" s="112"/>
      <c r="AC420" s="112"/>
      <c r="AD420" s="112"/>
      <c r="AE420" s="112"/>
      <c r="AF420" s="112"/>
      <c r="AG420" s="112"/>
      <c r="AH420" s="112"/>
      <c r="AI420" s="112"/>
      <c r="AJ420" s="112"/>
      <c r="AK420" s="112"/>
      <c r="AL420" s="112"/>
      <c r="AM420" s="112"/>
      <c r="AN420" s="112"/>
      <c r="AO420" s="112"/>
      <c r="AP420" s="112"/>
      <c r="AQ420" s="112"/>
      <c r="AR420" s="112"/>
      <c r="AS420" s="112"/>
      <c r="AT420" s="112"/>
      <c r="AU420" s="112"/>
      <c r="AV420" s="112"/>
      <c r="AW420" s="112"/>
      <c r="AX420" s="112"/>
      <c r="AY420" s="112"/>
      <c r="AZ420" s="112"/>
      <c r="BA420" s="112"/>
      <c r="BB420" s="112"/>
      <c r="BC420" s="112"/>
      <c r="BD420" s="112"/>
      <c r="BE420" s="112"/>
      <c r="BF420" s="112"/>
      <c r="BG420" s="112"/>
      <c r="BH420" s="112"/>
      <c r="BI420" s="112"/>
      <c r="BJ420" s="112"/>
      <c r="BK420" s="112"/>
      <c r="BL420" s="112"/>
      <c r="BM420" s="112"/>
      <c r="BN420" s="112"/>
      <c r="BO420" s="112"/>
      <c r="BP420" s="112"/>
      <c r="BQ420" s="112"/>
      <c r="BR420" s="112"/>
      <c r="BS420" s="112"/>
      <c r="BT420" s="112"/>
      <c r="BU420" s="112"/>
      <c r="BV420" s="112"/>
      <c r="BW420" s="112"/>
      <c r="BX420" s="112"/>
      <c r="BY420" s="112"/>
      <c r="BZ420" s="112"/>
      <c r="CA420" s="112"/>
      <c r="CB420" s="112"/>
      <c r="CC420" s="112"/>
      <c r="CD420" s="112"/>
      <c r="CE420" s="112"/>
      <c r="CF420" s="112"/>
      <c r="CG420" s="112"/>
      <c r="CH420" s="112"/>
      <c r="CI420" s="112"/>
      <c r="CJ420" s="112"/>
      <c r="CK420" s="112"/>
      <c r="CL420" s="112"/>
      <c r="CM420" s="112"/>
      <c r="CN420" s="112"/>
      <c r="CO420" s="112"/>
      <c r="CP420" s="112"/>
      <c r="CQ420" s="112"/>
      <c r="CR420" s="112"/>
      <c r="CS420" s="112"/>
      <c r="CT420" s="112"/>
      <c r="CU420" s="112"/>
      <c r="CV420" s="112"/>
      <c r="CW420" s="112"/>
      <c r="CX420" s="112"/>
      <c r="CY420" s="112"/>
      <c r="CZ420" s="112"/>
      <c r="DA420" s="112"/>
      <c r="DB420" s="112"/>
      <c r="DC420" s="112"/>
      <c r="DD420" s="112"/>
      <c r="DE420" s="112"/>
      <c r="DF420" s="112"/>
      <c r="DG420" s="112"/>
      <c r="DH420" s="112"/>
      <c r="DI420" s="112"/>
      <c r="DJ420" s="112"/>
      <c r="DK420" s="112"/>
      <c r="DL420" s="112"/>
      <c r="DM420" s="112"/>
      <c r="DN420" s="112"/>
      <c r="DO420" s="112"/>
      <c r="DP420" s="112"/>
      <c r="DQ420" s="112"/>
      <c r="DR420" s="112"/>
      <c r="DS420" s="112"/>
      <c r="DT420" s="112"/>
      <c r="DU420" s="112"/>
      <c r="DV420" s="112"/>
      <c r="DW420" s="112"/>
      <c r="DX420" s="112"/>
      <c r="DY420" s="112"/>
      <c r="DZ420" s="112"/>
      <c r="EA420" s="112"/>
      <c r="EB420" s="112"/>
      <c r="EC420" s="112"/>
      <c r="ED420" s="112"/>
      <c r="EE420" s="112"/>
      <c r="EF420" s="112"/>
      <c r="EG420" s="112"/>
      <c r="EH420" s="112"/>
      <c r="EI420" s="112"/>
      <c r="EJ420" s="112"/>
      <c r="EK420" s="112"/>
      <c r="EL420" s="112"/>
    </row>
    <row r="421" spans="1:142" s="125" customFormat="1" ht="20.25" customHeight="1" x14ac:dyDescent="0.4">
      <c r="A421" s="142"/>
      <c r="B421" s="102"/>
      <c r="C421" s="102"/>
      <c r="D421" s="394"/>
      <c r="E421" s="396"/>
      <c r="F421" s="398"/>
      <c r="G421" s="194"/>
      <c r="H421" s="197"/>
      <c r="I421" s="197"/>
      <c r="J421" s="200"/>
      <c r="K421" s="160"/>
      <c r="L421" s="112"/>
      <c r="M421" s="112"/>
      <c r="N421" s="112"/>
      <c r="O421" s="112"/>
      <c r="P421" s="112"/>
      <c r="Q421" s="112"/>
      <c r="R421" s="112"/>
      <c r="S421" s="112"/>
      <c r="T421" s="112"/>
      <c r="U421" s="112"/>
      <c r="V421" s="112"/>
      <c r="W421" s="112"/>
      <c r="X421" s="112"/>
      <c r="Y421" s="112"/>
      <c r="Z421" s="112"/>
      <c r="AA421" s="112"/>
      <c r="AB421" s="112"/>
      <c r="AC421" s="112"/>
      <c r="AD421" s="112"/>
      <c r="AE421" s="112"/>
      <c r="AF421" s="112"/>
      <c r="AG421" s="112"/>
      <c r="AH421" s="112"/>
      <c r="AI421" s="112"/>
      <c r="AJ421" s="112"/>
      <c r="AK421" s="112"/>
      <c r="AL421" s="112"/>
      <c r="AM421" s="112"/>
      <c r="AN421" s="112"/>
      <c r="AO421" s="112"/>
      <c r="AP421" s="112"/>
      <c r="AQ421" s="112"/>
      <c r="AR421" s="112"/>
      <c r="AS421" s="112"/>
      <c r="AT421" s="112"/>
      <c r="AU421" s="112"/>
      <c r="AV421" s="112"/>
      <c r="AW421" s="112"/>
      <c r="AX421" s="112"/>
      <c r="AY421" s="112"/>
      <c r="AZ421" s="112"/>
      <c r="BA421" s="112"/>
      <c r="BB421" s="112"/>
      <c r="BC421" s="112"/>
      <c r="BD421" s="112"/>
      <c r="BE421" s="112"/>
      <c r="BF421" s="112"/>
      <c r="BG421" s="112"/>
      <c r="BH421" s="112"/>
      <c r="BI421" s="112"/>
      <c r="BJ421" s="112"/>
      <c r="BK421" s="112"/>
      <c r="BL421" s="112"/>
      <c r="BM421" s="112"/>
      <c r="BN421" s="112"/>
      <c r="BO421" s="112"/>
      <c r="BP421" s="112"/>
      <c r="BQ421" s="112"/>
      <c r="BR421" s="112"/>
      <c r="BS421" s="112"/>
      <c r="BT421" s="112"/>
      <c r="BU421" s="112"/>
      <c r="BV421" s="112"/>
      <c r="BW421" s="112"/>
      <c r="BX421" s="112"/>
      <c r="BY421" s="112"/>
      <c r="BZ421" s="112"/>
      <c r="CA421" s="112"/>
      <c r="CB421" s="112"/>
      <c r="CC421" s="112"/>
      <c r="CD421" s="112"/>
      <c r="CE421" s="112"/>
      <c r="CF421" s="112"/>
      <c r="CG421" s="112"/>
      <c r="CH421" s="112"/>
      <c r="CI421" s="112"/>
      <c r="CJ421" s="112"/>
      <c r="CK421" s="112"/>
      <c r="CL421" s="112"/>
      <c r="CM421" s="112"/>
      <c r="CN421" s="112"/>
      <c r="CO421" s="112"/>
      <c r="CP421" s="112"/>
      <c r="CQ421" s="112"/>
      <c r="CR421" s="112"/>
      <c r="CS421" s="112"/>
      <c r="CT421" s="112"/>
      <c r="CU421" s="112"/>
      <c r="CV421" s="112"/>
      <c r="CW421" s="112"/>
      <c r="CX421" s="112"/>
      <c r="CY421" s="112"/>
      <c r="CZ421" s="112"/>
      <c r="DA421" s="112"/>
      <c r="DB421" s="112"/>
      <c r="DC421" s="112"/>
      <c r="DD421" s="112"/>
      <c r="DE421" s="112"/>
      <c r="DF421" s="112"/>
      <c r="DG421" s="112"/>
      <c r="DH421" s="112"/>
      <c r="DI421" s="112"/>
      <c r="DJ421" s="112"/>
      <c r="DK421" s="112"/>
      <c r="DL421" s="112"/>
      <c r="DM421" s="112"/>
      <c r="DN421" s="112"/>
      <c r="DO421" s="112"/>
      <c r="DP421" s="112"/>
      <c r="DQ421" s="112"/>
      <c r="DR421" s="112"/>
      <c r="DS421" s="112"/>
      <c r="DT421" s="112"/>
      <c r="DU421" s="112"/>
      <c r="DV421" s="112"/>
      <c r="DW421" s="112"/>
      <c r="DX421" s="112"/>
      <c r="DY421" s="112"/>
      <c r="DZ421" s="112"/>
      <c r="EA421" s="112"/>
      <c r="EB421" s="112"/>
      <c r="EC421" s="112"/>
      <c r="ED421" s="112"/>
      <c r="EE421" s="112"/>
      <c r="EF421" s="112"/>
      <c r="EG421" s="112"/>
      <c r="EH421" s="112"/>
      <c r="EI421" s="112"/>
      <c r="EJ421" s="112"/>
      <c r="EK421" s="112"/>
      <c r="EL421" s="112"/>
    </row>
    <row r="422" spans="1:142" s="125" customFormat="1" ht="20.25" customHeight="1" x14ac:dyDescent="0.4">
      <c r="A422" s="142"/>
      <c r="B422" s="102"/>
      <c r="C422" s="102"/>
      <c r="D422" s="394"/>
      <c r="E422" s="396"/>
      <c r="F422" s="398"/>
      <c r="G422" s="194"/>
      <c r="H422" s="197"/>
      <c r="I422" s="197"/>
      <c r="J422" s="200"/>
      <c r="K422" s="160"/>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c r="AY422" s="112"/>
      <c r="AZ422" s="112"/>
      <c r="BA422" s="112"/>
      <c r="BB422" s="112"/>
      <c r="BC422" s="112"/>
      <c r="BD422" s="112"/>
      <c r="BE422" s="112"/>
      <c r="BF422" s="112"/>
      <c r="BG422" s="112"/>
      <c r="BH422" s="112"/>
      <c r="BI422" s="112"/>
      <c r="BJ422" s="112"/>
      <c r="BK422" s="112"/>
      <c r="BL422" s="112"/>
      <c r="BM422" s="112"/>
      <c r="BN422" s="112"/>
      <c r="BO422" s="112"/>
      <c r="BP422" s="112"/>
      <c r="BQ422" s="112"/>
      <c r="BR422" s="112"/>
      <c r="BS422" s="112"/>
      <c r="BT422" s="112"/>
      <c r="BU422" s="112"/>
      <c r="BV422" s="112"/>
      <c r="BW422" s="112"/>
      <c r="BX422" s="112"/>
      <c r="BY422" s="112"/>
      <c r="BZ422" s="112"/>
      <c r="CA422" s="112"/>
      <c r="CB422" s="112"/>
      <c r="CC422" s="112"/>
      <c r="CD422" s="112"/>
      <c r="CE422" s="112"/>
      <c r="CF422" s="112"/>
      <c r="CG422" s="112"/>
      <c r="CH422" s="112"/>
      <c r="CI422" s="112"/>
      <c r="CJ422" s="112"/>
      <c r="CK422" s="112"/>
      <c r="CL422" s="112"/>
      <c r="CM422" s="112"/>
      <c r="CN422" s="112"/>
      <c r="CO422" s="112"/>
      <c r="CP422" s="112"/>
      <c r="CQ422" s="112"/>
      <c r="CR422" s="112"/>
      <c r="CS422" s="112"/>
      <c r="CT422" s="112"/>
      <c r="CU422" s="112"/>
      <c r="CV422" s="112"/>
      <c r="CW422" s="112"/>
      <c r="CX422" s="112"/>
      <c r="CY422" s="112"/>
      <c r="CZ422" s="112"/>
      <c r="DA422" s="112"/>
      <c r="DB422" s="112"/>
      <c r="DC422" s="112"/>
      <c r="DD422" s="112"/>
      <c r="DE422" s="112"/>
      <c r="DF422" s="112"/>
      <c r="DG422" s="112"/>
      <c r="DH422" s="112"/>
      <c r="DI422" s="112"/>
      <c r="DJ422" s="112"/>
      <c r="DK422" s="112"/>
      <c r="DL422" s="112"/>
      <c r="DM422" s="112"/>
      <c r="DN422" s="112"/>
      <c r="DO422" s="112"/>
      <c r="DP422" s="112"/>
      <c r="DQ422" s="112"/>
      <c r="DR422" s="112"/>
      <c r="DS422" s="112"/>
      <c r="DT422" s="112"/>
      <c r="DU422" s="112"/>
      <c r="DV422" s="112"/>
      <c r="DW422" s="112"/>
      <c r="DX422" s="112"/>
      <c r="DY422" s="112"/>
      <c r="DZ422" s="112"/>
      <c r="EA422" s="112"/>
      <c r="EB422" s="112"/>
      <c r="EC422" s="112"/>
      <c r="ED422" s="112"/>
      <c r="EE422" s="112"/>
      <c r="EF422" s="112"/>
      <c r="EG422" s="112"/>
      <c r="EH422" s="112"/>
      <c r="EI422" s="112"/>
      <c r="EJ422" s="112"/>
      <c r="EK422" s="112"/>
      <c r="EL422" s="112"/>
    </row>
    <row r="423" spans="1:142" s="125" customFormat="1" ht="20.25" customHeight="1" thickBot="1" x14ac:dyDescent="0.45">
      <c r="A423" s="142"/>
      <c r="B423" s="102"/>
      <c r="C423" s="102"/>
      <c r="D423" s="402"/>
      <c r="E423" s="433"/>
      <c r="F423" s="399"/>
      <c r="G423" s="195"/>
      <c r="H423" s="198"/>
      <c r="I423" s="198"/>
      <c r="J423" s="201"/>
      <c r="K423" s="160"/>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c r="AT423" s="112"/>
      <c r="AU423" s="112"/>
      <c r="AV423" s="112"/>
      <c r="AW423" s="112"/>
      <c r="AX423" s="112"/>
      <c r="AY423" s="112"/>
      <c r="AZ423" s="112"/>
      <c r="BA423" s="112"/>
      <c r="BB423" s="112"/>
      <c r="BC423" s="112"/>
      <c r="BD423" s="112"/>
      <c r="BE423" s="112"/>
      <c r="BF423" s="112"/>
      <c r="BG423" s="112"/>
      <c r="BH423" s="112"/>
      <c r="BI423" s="112"/>
      <c r="BJ423" s="112"/>
      <c r="BK423" s="112"/>
      <c r="BL423" s="112"/>
      <c r="BM423" s="112"/>
      <c r="BN423" s="112"/>
      <c r="BO423" s="112"/>
      <c r="BP423" s="112"/>
      <c r="BQ423" s="112"/>
      <c r="BR423" s="112"/>
      <c r="BS423" s="112"/>
      <c r="BT423" s="112"/>
      <c r="BU423" s="112"/>
      <c r="BV423" s="112"/>
      <c r="BW423" s="112"/>
      <c r="BX423" s="112"/>
      <c r="BY423" s="112"/>
      <c r="BZ423" s="112"/>
      <c r="CA423" s="112"/>
      <c r="CB423" s="112"/>
      <c r="CC423" s="112"/>
      <c r="CD423" s="112"/>
      <c r="CE423" s="112"/>
      <c r="CF423" s="112"/>
      <c r="CG423" s="112"/>
      <c r="CH423" s="112"/>
      <c r="CI423" s="112"/>
      <c r="CJ423" s="112"/>
      <c r="CK423" s="112"/>
      <c r="CL423" s="112"/>
      <c r="CM423" s="112"/>
      <c r="CN423" s="112"/>
      <c r="CO423" s="112"/>
      <c r="CP423" s="112"/>
      <c r="CQ423" s="112"/>
      <c r="CR423" s="112"/>
      <c r="CS423" s="112"/>
      <c r="CT423" s="112"/>
      <c r="CU423" s="112"/>
      <c r="CV423" s="112"/>
      <c r="CW423" s="112"/>
      <c r="CX423" s="112"/>
      <c r="CY423" s="112"/>
      <c r="CZ423" s="112"/>
      <c r="DA423" s="112"/>
      <c r="DB423" s="112"/>
      <c r="DC423" s="112"/>
      <c r="DD423" s="112"/>
      <c r="DE423" s="112"/>
      <c r="DF423" s="112"/>
      <c r="DG423" s="112"/>
      <c r="DH423" s="112"/>
      <c r="DI423" s="112"/>
      <c r="DJ423" s="112"/>
      <c r="DK423" s="112"/>
      <c r="DL423" s="112"/>
      <c r="DM423" s="112"/>
      <c r="DN423" s="112"/>
      <c r="DO423" s="112"/>
      <c r="DP423" s="112"/>
      <c r="DQ423" s="112"/>
      <c r="DR423" s="112"/>
      <c r="DS423" s="112"/>
      <c r="DT423" s="112"/>
      <c r="DU423" s="112"/>
      <c r="DV423" s="112"/>
      <c r="DW423" s="112"/>
      <c r="DX423" s="112"/>
      <c r="DY423" s="112"/>
      <c r="DZ423" s="112"/>
      <c r="EA423" s="112"/>
      <c r="EB423" s="112"/>
      <c r="EC423" s="112"/>
      <c r="ED423" s="112"/>
      <c r="EE423" s="112"/>
      <c r="EF423" s="112"/>
      <c r="EG423" s="112"/>
      <c r="EH423" s="112"/>
      <c r="EI423" s="112"/>
      <c r="EJ423" s="112"/>
      <c r="EK423" s="112"/>
      <c r="EL423" s="112"/>
    </row>
    <row r="424" spans="1:142" s="125" customFormat="1" ht="83.25" customHeight="1" thickBot="1" x14ac:dyDescent="0.45">
      <c r="A424" s="142"/>
      <c r="B424" s="102"/>
      <c r="C424" s="102"/>
      <c r="D424" s="185" t="s">
        <v>1215</v>
      </c>
      <c r="E424" s="183" t="s">
        <v>1214</v>
      </c>
      <c r="F424" s="184"/>
      <c r="G424" s="166"/>
      <c r="H424" s="166"/>
      <c r="I424" s="164"/>
      <c r="J424" s="163"/>
      <c r="K424" s="160"/>
      <c r="L424" s="112"/>
      <c r="M424" s="112"/>
      <c r="N424" s="112"/>
      <c r="O424" s="112"/>
      <c r="P424" s="112"/>
      <c r="Q424" s="112"/>
      <c r="R424" s="112"/>
      <c r="S424" s="112"/>
      <c r="T424" s="112"/>
      <c r="U424" s="112"/>
      <c r="V424" s="112"/>
      <c r="W424" s="112"/>
      <c r="X424" s="112"/>
      <c r="Y424" s="112"/>
      <c r="Z424" s="112"/>
      <c r="AA424" s="112"/>
      <c r="AB424" s="112"/>
      <c r="AC424" s="112"/>
      <c r="AD424" s="112"/>
      <c r="AE424" s="112"/>
      <c r="AF424" s="112"/>
      <c r="AG424" s="112"/>
      <c r="AH424" s="112"/>
      <c r="AI424" s="112"/>
      <c r="AJ424" s="112"/>
      <c r="AK424" s="112"/>
      <c r="AL424" s="112"/>
      <c r="AM424" s="112"/>
      <c r="AN424" s="112"/>
      <c r="AO424" s="112"/>
      <c r="AP424" s="112"/>
      <c r="AQ424" s="112"/>
      <c r="AR424" s="112"/>
      <c r="AS424" s="112"/>
      <c r="AT424" s="112"/>
      <c r="AU424" s="112"/>
      <c r="AV424" s="112"/>
      <c r="AW424" s="112"/>
      <c r="AX424" s="112"/>
      <c r="AY424" s="112"/>
      <c r="AZ424" s="112"/>
      <c r="BA424" s="112"/>
      <c r="BB424" s="112"/>
      <c r="BC424" s="112"/>
      <c r="BD424" s="112"/>
      <c r="BE424" s="112"/>
      <c r="BF424" s="112"/>
      <c r="BG424" s="112"/>
      <c r="BH424" s="112"/>
      <c r="BI424" s="112"/>
      <c r="BJ424" s="112"/>
      <c r="BK424" s="112"/>
      <c r="BL424" s="112"/>
      <c r="BM424" s="112"/>
      <c r="BN424" s="112"/>
      <c r="BO424" s="112"/>
      <c r="BP424" s="112"/>
      <c r="BQ424" s="112"/>
      <c r="BR424" s="112"/>
      <c r="BS424" s="112"/>
      <c r="BT424" s="112"/>
      <c r="BU424" s="112"/>
      <c r="BV424" s="112"/>
      <c r="BW424" s="112"/>
      <c r="BX424" s="112"/>
      <c r="BY424" s="112"/>
      <c r="BZ424" s="112"/>
      <c r="CA424" s="112"/>
      <c r="CB424" s="112"/>
      <c r="CC424" s="112"/>
      <c r="CD424" s="112"/>
      <c r="CE424" s="112"/>
      <c r="CF424" s="112"/>
      <c r="CG424" s="112"/>
      <c r="CH424" s="112"/>
      <c r="CI424" s="112"/>
      <c r="CJ424" s="112"/>
      <c r="CK424" s="112"/>
      <c r="CL424" s="112"/>
      <c r="CM424" s="112"/>
      <c r="CN424" s="112"/>
      <c r="CO424" s="112"/>
      <c r="CP424" s="112"/>
      <c r="CQ424" s="112"/>
      <c r="CR424" s="112"/>
      <c r="CS424" s="112"/>
      <c r="CT424" s="112"/>
      <c r="CU424" s="112"/>
      <c r="CV424" s="112"/>
      <c r="CW424" s="112"/>
      <c r="CX424" s="112"/>
      <c r="CY424" s="112"/>
      <c r="CZ424" s="112"/>
      <c r="DA424" s="112"/>
      <c r="DB424" s="112"/>
      <c r="DC424" s="112"/>
      <c r="DD424" s="112"/>
      <c r="DE424" s="112"/>
      <c r="DF424" s="112"/>
      <c r="DG424" s="112"/>
      <c r="DH424" s="112"/>
      <c r="DI424" s="112"/>
      <c r="DJ424" s="112"/>
      <c r="DK424" s="112"/>
      <c r="DL424" s="112"/>
      <c r="DM424" s="112"/>
      <c r="DN424" s="112"/>
      <c r="DO424" s="112"/>
      <c r="DP424" s="112"/>
      <c r="DQ424" s="112"/>
      <c r="DR424" s="112"/>
      <c r="DS424" s="112"/>
      <c r="DT424" s="112"/>
      <c r="DU424" s="112"/>
      <c r="DV424" s="112"/>
      <c r="DW424" s="112"/>
      <c r="DX424" s="112"/>
      <c r="DY424" s="112"/>
      <c r="DZ424" s="112"/>
      <c r="EA424" s="112"/>
      <c r="EB424" s="112"/>
      <c r="EC424" s="112"/>
      <c r="ED424" s="112"/>
      <c r="EE424" s="112"/>
      <c r="EF424" s="112"/>
      <c r="EG424" s="112"/>
      <c r="EH424" s="112"/>
      <c r="EI424" s="112"/>
      <c r="EJ424" s="112"/>
      <c r="EK424" s="112"/>
      <c r="EL424" s="112"/>
    </row>
    <row r="425" spans="1:142" ht="30" customHeight="1" x14ac:dyDescent="0.4">
      <c r="A425" s="137"/>
      <c r="B425" s="103"/>
      <c r="C425" s="404" t="s">
        <v>1085</v>
      </c>
      <c r="D425" s="376" t="s">
        <v>992</v>
      </c>
      <c r="E425" s="377"/>
      <c r="F425" s="410" t="s">
        <v>993</v>
      </c>
      <c r="G425" s="214"/>
      <c r="H425" s="144"/>
      <c r="I425" s="216"/>
      <c r="J425" s="199"/>
      <c r="K425" s="160"/>
    </row>
    <row r="426" spans="1:142" ht="30" customHeight="1" x14ac:dyDescent="0.4">
      <c r="A426" s="140"/>
      <c r="B426" s="104"/>
      <c r="C426" s="405"/>
      <c r="D426" s="378"/>
      <c r="E426" s="379"/>
      <c r="F426" s="411"/>
      <c r="G426" s="215"/>
      <c r="H426" s="217"/>
      <c r="I426" s="217"/>
      <c r="J426" s="200"/>
      <c r="K426" s="160"/>
    </row>
    <row r="427" spans="1:142" ht="30" customHeight="1" x14ac:dyDescent="0.4">
      <c r="A427" s="140"/>
      <c r="B427" s="104"/>
      <c r="C427" s="405"/>
      <c r="D427" s="378"/>
      <c r="E427" s="379"/>
      <c r="F427" s="411"/>
      <c r="G427" s="215"/>
      <c r="H427" s="217"/>
      <c r="I427" s="217"/>
      <c r="J427" s="200"/>
      <c r="K427" s="160"/>
    </row>
    <row r="428" spans="1:142" ht="30" customHeight="1" x14ac:dyDescent="0.4">
      <c r="A428" s="140"/>
      <c r="B428" s="104"/>
      <c r="C428" s="405"/>
      <c r="D428" s="378"/>
      <c r="E428" s="379"/>
      <c r="F428" s="411"/>
      <c r="G428" s="215"/>
      <c r="H428" s="217"/>
      <c r="I428" s="217"/>
      <c r="J428" s="200"/>
      <c r="K428" s="160"/>
    </row>
    <row r="429" spans="1:142" ht="30" customHeight="1" x14ac:dyDescent="0.4">
      <c r="A429" s="140"/>
      <c r="B429" s="104"/>
      <c r="C429" s="405"/>
      <c r="D429" s="378"/>
      <c r="E429" s="379"/>
      <c r="F429" s="411"/>
      <c r="G429" s="215"/>
      <c r="H429" s="217"/>
      <c r="I429" s="217"/>
      <c r="J429" s="200"/>
      <c r="K429" s="160"/>
    </row>
    <row r="430" spans="1:142" ht="30" customHeight="1" thickBot="1" x14ac:dyDescent="0.45">
      <c r="A430" s="140"/>
      <c r="B430" s="104"/>
      <c r="C430" s="406"/>
      <c r="D430" s="380"/>
      <c r="E430" s="381"/>
      <c r="F430" s="412"/>
      <c r="G430" s="220"/>
      <c r="H430" s="221"/>
      <c r="I430" s="221"/>
      <c r="J430" s="201"/>
      <c r="K430" s="160"/>
    </row>
    <row r="431" spans="1:142" s="125" customFormat="1" x14ac:dyDescent="0.4">
      <c r="A431" s="146"/>
      <c r="B431" s="105"/>
      <c r="C431" s="105"/>
      <c r="D431" s="475" t="s">
        <v>1154</v>
      </c>
      <c r="E431" s="401" t="s">
        <v>994</v>
      </c>
      <c r="F431" s="397" t="s">
        <v>995</v>
      </c>
      <c r="G431" s="222"/>
      <c r="H431" s="147"/>
      <c r="I431" s="147"/>
      <c r="J431" s="199"/>
      <c r="K431" s="160"/>
      <c r="L431" s="112"/>
      <c r="M431" s="112"/>
      <c r="N431" s="112"/>
      <c r="O431" s="112"/>
      <c r="P431" s="112"/>
      <c r="Q431" s="112"/>
      <c r="R431" s="112"/>
      <c r="S431" s="112"/>
      <c r="T431" s="112"/>
      <c r="U431" s="112"/>
      <c r="V431" s="112"/>
      <c r="W431" s="112"/>
      <c r="X431" s="112"/>
      <c r="Y431" s="112"/>
      <c r="Z431" s="112"/>
      <c r="AA431" s="112"/>
      <c r="AB431" s="112"/>
      <c r="AC431" s="112"/>
      <c r="AD431" s="112"/>
      <c r="AE431" s="112"/>
      <c r="AF431" s="112"/>
      <c r="AG431" s="112"/>
      <c r="AH431" s="112"/>
      <c r="AI431" s="112"/>
      <c r="AJ431" s="112"/>
      <c r="AK431" s="112"/>
      <c r="AL431" s="112"/>
      <c r="AM431" s="112"/>
      <c r="AN431" s="112"/>
      <c r="AO431" s="112"/>
      <c r="AP431" s="112"/>
      <c r="AQ431" s="112"/>
      <c r="AR431" s="112"/>
      <c r="AS431" s="112"/>
      <c r="AT431" s="112"/>
      <c r="AU431" s="112"/>
      <c r="AV431" s="112"/>
      <c r="AW431" s="112"/>
      <c r="AX431" s="112"/>
      <c r="AY431" s="112"/>
      <c r="AZ431" s="112"/>
      <c r="BA431" s="112"/>
      <c r="BB431" s="112"/>
      <c r="BC431" s="112"/>
      <c r="BD431" s="112"/>
      <c r="BE431" s="112"/>
      <c r="BF431" s="112"/>
      <c r="BG431" s="112"/>
      <c r="BH431" s="112"/>
      <c r="BI431" s="112"/>
      <c r="BJ431" s="112"/>
      <c r="BK431" s="112"/>
      <c r="BL431" s="112"/>
      <c r="BM431" s="112"/>
      <c r="BN431" s="112"/>
      <c r="BO431" s="112"/>
      <c r="BP431" s="112"/>
      <c r="BQ431" s="112"/>
      <c r="BR431" s="112"/>
      <c r="BS431" s="112"/>
      <c r="BT431" s="112"/>
      <c r="BU431" s="112"/>
      <c r="BV431" s="112"/>
      <c r="BW431" s="112"/>
      <c r="BX431" s="112"/>
      <c r="BY431" s="112"/>
      <c r="BZ431" s="112"/>
      <c r="CA431" s="112"/>
      <c r="CB431" s="112"/>
      <c r="CC431" s="112"/>
      <c r="CD431" s="112"/>
      <c r="CE431" s="112"/>
      <c r="CF431" s="112"/>
      <c r="CG431" s="112"/>
      <c r="CH431" s="112"/>
      <c r="CI431" s="112"/>
      <c r="CJ431" s="112"/>
      <c r="CK431" s="112"/>
      <c r="CL431" s="112"/>
      <c r="CM431" s="112"/>
      <c r="CN431" s="112"/>
      <c r="CO431" s="112"/>
      <c r="CP431" s="112"/>
      <c r="CQ431" s="112"/>
      <c r="CR431" s="112"/>
      <c r="CS431" s="112"/>
      <c r="CT431" s="112"/>
      <c r="CU431" s="112"/>
      <c r="CV431" s="112"/>
      <c r="CW431" s="112"/>
      <c r="CX431" s="112"/>
      <c r="CY431" s="112"/>
      <c r="CZ431" s="112"/>
      <c r="DA431" s="112"/>
      <c r="DB431" s="112"/>
      <c r="DC431" s="112"/>
      <c r="DD431" s="112"/>
      <c r="DE431" s="112"/>
      <c r="DF431" s="112"/>
      <c r="DG431" s="112"/>
      <c r="DH431" s="112"/>
      <c r="DI431" s="112"/>
      <c r="DJ431" s="112"/>
      <c r="DK431" s="112"/>
      <c r="DL431" s="112"/>
      <c r="DM431" s="112"/>
      <c r="DN431" s="112"/>
      <c r="DO431" s="112"/>
      <c r="DP431" s="112"/>
      <c r="DQ431" s="112"/>
      <c r="DR431" s="112"/>
      <c r="DS431" s="112"/>
      <c r="DT431" s="112"/>
      <c r="DU431" s="112"/>
      <c r="DV431" s="112"/>
      <c r="DW431" s="112"/>
      <c r="DX431" s="112"/>
      <c r="DY431" s="112"/>
      <c r="DZ431" s="112"/>
      <c r="EA431" s="112"/>
      <c r="EB431" s="112"/>
      <c r="EC431" s="112"/>
      <c r="ED431" s="112"/>
      <c r="EE431" s="112"/>
      <c r="EF431" s="112"/>
      <c r="EG431" s="112"/>
      <c r="EH431" s="112"/>
      <c r="EI431" s="112"/>
      <c r="EJ431" s="112"/>
      <c r="EK431" s="112"/>
      <c r="EL431" s="112"/>
    </row>
    <row r="432" spans="1:142" s="125" customFormat="1" x14ac:dyDescent="0.4">
      <c r="A432" s="142"/>
      <c r="B432" s="102"/>
      <c r="C432" s="102"/>
      <c r="D432" s="476"/>
      <c r="E432" s="396"/>
      <c r="F432" s="398"/>
      <c r="G432" s="223"/>
      <c r="H432" s="197"/>
      <c r="I432" s="197"/>
      <c r="J432" s="200"/>
      <c r="K432" s="160"/>
      <c r="L432" s="112"/>
      <c r="M432" s="112"/>
      <c r="N432" s="112"/>
      <c r="O432" s="112"/>
      <c r="P432" s="112"/>
      <c r="Q432" s="112"/>
      <c r="R432" s="112"/>
      <c r="S432" s="112"/>
      <c r="T432" s="112"/>
      <c r="U432" s="112"/>
      <c r="V432" s="112"/>
      <c r="W432" s="112"/>
      <c r="X432" s="112"/>
      <c r="Y432" s="112"/>
      <c r="Z432" s="112"/>
      <c r="AA432" s="112"/>
      <c r="AB432" s="112"/>
      <c r="AC432" s="112"/>
      <c r="AD432" s="112"/>
      <c r="AE432" s="112"/>
      <c r="AF432" s="112"/>
      <c r="AG432" s="112"/>
      <c r="AH432" s="112"/>
      <c r="AI432" s="112"/>
      <c r="AJ432" s="112"/>
      <c r="AK432" s="112"/>
      <c r="AL432" s="112"/>
      <c r="AM432" s="112"/>
      <c r="AN432" s="112"/>
      <c r="AO432" s="112"/>
      <c r="AP432" s="112"/>
      <c r="AQ432" s="112"/>
      <c r="AR432" s="112"/>
      <c r="AS432" s="112"/>
      <c r="AT432" s="112"/>
      <c r="AU432" s="112"/>
      <c r="AV432" s="112"/>
      <c r="AW432" s="112"/>
      <c r="AX432" s="112"/>
      <c r="AY432" s="112"/>
      <c r="AZ432" s="112"/>
      <c r="BA432" s="112"/>
      <c r="BB432" s="112"/>
      <c r="BC432" s="112"/>
      <c r="BD432" s="112"/>
      <c r="BE432" s="112"/>
      <c r="BF432" s="112"/>
      <c r="BG432" s="112"/>
      <c r="BH432" s="112"/>
      <c r="BI432" s="112"/>
      <c r="BJ432" s="112"/>
      <c r="BK432" s="112"/>
      <c r="BL432" s="112"/>
      <c r="BM432" s="112"/>
      <c r="BN432" s="112"/>
      <c r="BO432" s="112"/>
      <c r="BP432" s="112"/>
      <c r="BQ432" s="112"/>
      <c r="BR432" s="112"/>
      <c r="BS432" s="112"/>
      <c r="BT432" s="112"/>
      <c r="BU432" s="112"/>
      <c r="BV432" s="112"/>
      <c r="BW432" s="112"/>
      <c r="BX432" s="112"/>
      <c r="BY432" s="112"/>
      <c r="BZ432" s="112"/>
      <c r="CA432" s="112"/>
      <c r="CB432" s="112"/>
      <c r="CC432" s="112"/>
      <c r="CD432" s="112"/>
      <c r="CE432" s="112"/>
      <c r="CF432" s="112"/>
      <c r="CG432" s="112"/>
      <c r="CH432" s="112"/>
      <c r="CI432" s="112"/>
      <c r="CJ432" s="112"/>
      <c r="CK432" s="112"/>
      <c r="CL432" s="112"/>
      <c r="CM432" s="112"/>
      <c r="CN432" s="112"/>
      <c r="CO432" s="112"/>
      <c r="CP432" s="112"/>
      <c r="CQ432" s="112"/>
      <c r="CR432" s="112"/>
      <c r="CS432" s="112"/>
      <c r="CT432" s="112"/>
      <c r="CU432" s="112"/>
      <c r="CV432" s="112"/>
      <c r="CW432" s="112"/>
      <c r="CX432" s="112"/>
      <c r="CY432" s="112"/>
      <c r="CZ432" s="112"/>
      <c r="DA432" s="112"/>
      <c r="DB432" s="112"/>
      <c r="DC432" s="112"/>
      <c r="DD432" s="112"/>
      <c r="DE432" s="112"/>
      <c r="DF432" s="112"/>
      <c r="DG432" s="112"/>
      <c r="DH432" s="112"/>
      <c r="DI432" s="112"/>
      <c r="DJ432" s="112"/>
      <c r="DK432" s="112"/>
      <c r="DL432" s="112"/>
      <c r="DM432" s="112"/>
      <c r="DN432" s="112"/>
      <c r="DO432" s="112"/>
      <c r="DP432" s="112"/>
      <c r="DQ432" s="112"/>
      <c r="DR432" s="112"/>
      <c r="DS432" s="112"/>
      <c r="DT432" s="112"/>
      <c r="DU432" s="112"/>
      <c r="DV432" s="112"/>
      <c r="DW432" s="112"/>
      <c r="DX432" s="112"/>
      <c r="DY432" s="112"/>
      <c r="DZ432" s="112"/>
      <c r="EA432" s="112"/>
      <c r="EB432" s="112"/>
      <c r="EC432" s="112"/>
      <c r="ED432" s="112"/>
      <c r="EE432" s="112"/>
      <c r="EF432" s="112"/>
      <c r="EG432" s="112"/>
      <c r="EH432" s="112"/>
      <c r="EI432" s="112"/>
      <c r="EJ432" s="112"/>
      <c r="EK432" s="112"/>
      <c r="EL432" s="112"/>
    </row>
    <row r="433" spans="1:142" s="125" customFormat="1" x14ac:dyDescent="0.4">
      <c r="A433" s="142"/>
      <c r="B433" s="102"/>
      <c r="C433" s="102"/>
      <c r="D433" s="476"/>
      <c r="E433" s="396"/>
      <c r="F433" s="398"/>
      <c r="G433" s="223"/>
      <c r="H433" s="197"/>
      <c r="I433" s="197"/>
      <c r="J433" s="200"/>
      <c r="K433" s="160"/>
      <c r="L433" s="112"/>
      <c r="M433" s="112"/>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2"/>
      <c r="AL433" s="112"/>
      <c r="AM433" s="112"/>
      <c r="AN433" s="112"/>
      <c r="AO433" s="112"/>
      <c r="AP433" s="112"/>
      <c r="AQ433" s="112"/>
      <c r="AR433" s="112"/>
      <c r="AS433" s="112"/>
      <c r="AT433" s="112"/>
      <c r="AU433" s="112"/>
      <c r="AV433" s="112"/>
      <c r="AW433" s="112"/>
      <c r="AX433" s="112"/>
      <c r="AY433" s="112"/>
      <c r="AZ433" s="112"/>
      <c r="BA433" s="112"/>
      <c r="BB433" s="112"/>
      <c r="BC433" s="112"/>
      <c r="BD433" s="112"/>
      <c r="BE433" s="112"/>
      <c r="BF433" s="112"/>
      <c r="BG433" s="112"/>
      <c r="BH433" s="112"/>
      <c r="BI433" s="112"/>
      <c r="BJ433" s="112"/>
      <c r="BK433" s="112"/>
      <c r="BL433" s="112"/>
      <c r="BM433" s="112"/>
      <c r="BN433" s="112"/>
      <c r="BO433" s="112"/>
      <c r="BP433" s="112"/>
      <c r="BQ433" s="112"/>
      <c r="BR433" s="112"/>
      <c r="BS433" s="112"/>
      <c r="BT433" s="112"/>
      <c r="BU433" s="112"/>
      <c r="BV433" s="112"/>
      <c r="BW433" s="112"/>
      <c r="BX433" s="112"/>
      <c r="BY433" s="112"/>
      <c r="BZ433" s="112"/>
      <c r="CA433" s="112"/>
      <c r="CB433" s="112"/>
      <c r="CC433" s="112"/>
      <c r="CD433" s="112"/>
      <c r="CE433" s="112"/>
      <c r="CF433" s="112"/>
      <c r="CG433" s="112"/>
      <c r="CH433" s="112"/>
      <c r="CI433" s="112"/>
      <c r="CJ433" s="112"/>
      <c r="CK433" s="112"/>
      <c r="CL433" s="112"/>
      <c r="CM433" s="112"/>
      <c r="CN433" s="112"/>
      <c r="CO433" s="112"/>
      <c r="CP433" s="112"/>
      <c r="CQ433" s="112"/>
      <c r="CR433" s="112"/>
      <c r="CS433" s="112"/>
      <c r="CT433" s="112"/>
      <c r="CU433" s="112"/>
      <c r="CV433" s="112"/>
      <c r="CW433" s="112"/>
      <c r="CX433" s="112"/>
      <c r="CY433" s="112"/>
      <c r="CZ433" s="112"/>
      <c r="DA433" s="112"/>
      <c r="DB433" s="112"/>
      <c r="DC433" s="112"/>
      <c r="DD433" s="112"/>
      <c r="DE433" s="112"/>
      <c r="DF433" s="112"/>
      <c r="DG433" s="112"/>
      <c r="DH433" s="112"/>
      <c r="DI433" s="112"/>
      <c r="DJ433" s="112"/>
      <c r="DK433" s="112"/>
      <c r="DL433" s="112"/>
      <c r="DM433" s="112"/>
      <c r="DN433" s="112"/>
      <c r="DO433" s="112"/>
      <c r="DP433" s="112"/>
      <c r="DQ433" s="112"/>
      <c r="DR433" s="112"/>
      <c r="DS433" s="112"/>
      <c r="DT433" s="112"/>
      <c r="DU433" s="112"/>
      <c r="DV433" s="112"/>
      <c r="DW433" s="112"/>
      <c r="DX433" s="112"/>
      <c r="DY433" s="112"/>
      <c r="DZ433" s="112"/>
      <c r="EA433" s="112"/>
      <c r="EB433" s="112"/>
      <c r="EC433" s="112"/>
      <c r="ED433" s="112"/>
      <c r="EE433" s="112"/>
      <c r="EF433" s="112"/>
      <c r="EG433" s="112"/>
      <c r="EH433" s="112"/>
      <c r="EI433" s="112"/>
      <c r="EJ433" s="112"/>
      <c r="EK433" s="112"/>
      <c r="EL433" s="112"/>
    </row>
    <row r="434" spans="1:142" s="125" customFormat="1" x14ac:dyDescent="0.4">
      <c r="A434" s="142"/>
      <c r="B434" s="102"/>
      <c r="C434" s="102"/>
      <c r="D434" s="476"/>
      <c r="E434" s="396"/>
      <c r="F434" s="398"/>
      <c r="G434" s="223"/>
      <c r="H434" s="197"/>
      <c r="I434" s="197"/>
      <c r="J434" s="200"/>
      <c r="K434" s="160"/>
      <c r="L434" s="112"/>
      <c r="M434" s="112"/>
      <c r="N434" s="112"/>
      <c r="O434" s="112"/>
      <c r="P434" s="112"/>
      <c r="Q434" s="112"/>
      <c r="R434" s="112"/>
      <c r="S434" s="112"/>
      <c r="T434" s="112"/>
      <c r="U434" s="112"/>
      <c r="V434" s="112"/>
      <c r="W434" s="112"/>
      <c r="X434" s="112"/>
      <c r="Y434" s="112"/>
      <c r="Z434" s="112"/>
      <c r="AA434" s="112"/>
      <c r="AB434" s="112"/>
      <c r="AC434" s="112"/>
      <c r="AD434" s="112"/>
      <c r="AE434" s="112"/>
      <c r="AF434" s="112"/>
      <c r="AG434" s="112"/>
      <c r="AH434" s="112"/>
      <c r="AI434" s="112"/>
      <c r="AJ434" s="112"/>
      <c r="AK434" s="112"/>
      <c r="AL434" s="112"/>
      <c r="AM434" s="112"/>
      <c r="AN434" s="112"/>
      <c r="AO434" s="112"/>
      <c r="AP434" s="112"/>
      <c r="AQ434" s="112"/>
      <c r="AR434" s="112"/>
      <c r="AS434" s="112"/>
      <c r="AT434" s="112"/>
      <c r="AU434" s="112"/>
      <c r="AV434" s="112"/>
      <c r="AW434" s="112"/>
      <c r="AX434" s="112"/>
      <c r="AY434" s="112"/>
      <c r="AZ434" s="112"/>
      <c r="BA434" s="112"/>
      <c r="BB434" s="112"/>
      <c r="BC434" s="112"/>
      <c r="BD434" s="112"/>
      <c r="BE434" s="112"/>
      <c r="BF434" s="112"/>
      <c r="BG434" s="112"/>
      <c r="BH434" s="112"/>
      <c r="BI434" s="112"/>
      <c r="BJ434" s="112"/>
      <c r="BK434" s="112"/>
      <c r="BL434" s="112"/>
      <c r="BM434" s="112"/>
      <c r="BN434" s="112"/>
      <c r="BO434" s="112"/>
      <c r="BP434" s="112"/>
      <c r="BQ434" s="112"/>
      <c r="BR434" s="112"/>
      <c r="BS434" s="112"/>
      <c r="BT434" s="112"/>
      <c r="BU434" s="112"/>
      <c r="BV434" s="112"/>
      <c r="BW434" s="112"/>
      <c r="BX434" s="112"/>
      <c r="BY434" s="112"/>
      <c r="BZ434" s="112"/>
      <c r="CA434" s="112"/>
      <c r="CB434" s="112"/>
      <c r="CC434" s="112"/>
      <c r="CD434" s="112"/>
      <c r="CE434" s="112"/>
      <c r="CF434" s="112"/>
      <c r="CG434" s="112"/>
      <c r="CH434" s="112"/>
      <c r="CI434" s="112"/>
      <c r="CJ434" s="112"/>
      <c r="CK434" s="112"/>
      <c r="CL434" s="112"/>
      <c r="CM434" s="112"/>
      <c r="CN434" s="112"/>
      <c r="CO434" s="112"/>
      <c r="CP434" s="112"/>
      <c r="CQ434" s="112"/>
      <c r="CR434" s="112"/>
      <c r="CS434" s="112"/>
      <c r="CT434" s="112"/>
      <c r="CU434" s="112"/>
      <c r="CV434" s="112"/>
      <c r="CW434" s="112"/>
      <c r="CX434" s="112"/>
      <c r="CY434" s="112"/>
      <c r="CZ434" s="112"/>
      <c r="DA434" s="112"/>
      <c r="DB434" s="112"/>
      <c r="DC434" s="112"/>
      <c r="DD434" s="112"/>
      <c r="DE434" s="112"/>
      <c r="DF434" s="112"/>
      <c r="DG434" s="112"/>
      <c r="DH434" s="112"/>
      <c r="DI434" s="112"/>
      <c r="DJ434" s="112"/>
      <c r="DK434" s="112"/>
      <c r="DL434" s="112"/>
      <c r="DM434" s="112"/>
      <c r="DN434" s="112"/>
      <c r="DO434" s="112"/>
      <c r="DP434" s="112"/>
      <c r="DQ434" s="112"/>
      <c r="DR434" s="112"/>
      <c r="DS434" s="112"/>
      <c r="DT434" s="112"/>
      <c r="DU434" s="112"/>
      <c r="DV434" s="112"/>
      <c r="DW434" s="112"/>
      <c r="DX434" s="112"/>
      <c r="DY434" s="112"/>
      <c r="DZ434" s="112"/>
      <c r="EA434" s="112"/>
      <c r="EB434" s="112"/>
      <c r="EC434" s="112"/>
      <c r="ED434" s="112"/>
      <c r="EE434" s="112"/>
      <c r="EF434" s="112"/>
      <c r="EG434" s="112"/>
      <c r="EH434" s="112"/>
      <c r="EI434" s="112"/>
      <c r="EJ434" s="112"/>
      <c r="EK434" s="112"/>
      <c r="EL434" s="112"/>
    </row>
    <row r="435" spans="1:142" s="125" customFormat="1" ht="90" customHeight="1" thickBot="1" x14ac:dyDescent="0.45">
      <c r="A435" s="142"/>
      <c r="B435" s="102"/>
      <c r="C435" s="102"/>
      <c r="D435" s="476"/>
      <c r="E435" s="433"/>
      <c r="F435" s="399"/>
      <c r="G435" s="224"/>
      <c r="H435" s="198"/>
      <c r="I435" s="198"/>
      <c r="J435" s="201"/>
      <c r="K435" s="160"/>
      <c r="L435" s="112"/>
      <c r="M435" s="112"/>
      <c r="N435" s="112"/>
      <c r="O435" s="112"/>
      <c r="P435" s="112"/>
      <c r="Q435" s="112"/>
      <c r="R435" s="112"/>
      <c r="S435" s="112"/>
      <c r="T435" s="112"/>
      <c r="U435" s="112"/>
      <c r="V435" s="112"/>
      <c r="W435" s="112"/>
      <c r="X435" s="112"/>
      <c r="Y435" s="112"/>
      <c r="Z435" s="112"/>
      <c r="AA435" s="112"/>
      <c r="AB435" s="112"/>
      <c r="AC435" s="112"/>
      <c r="AD435" s="112"/>
      <c r="AE435" s="112"/>
      <c r="AF435" s="112"/>
      <c r="AG435" s="112"/>
      <c r="AH435" s="112"/>
      <c r="AI435" s="112"/>
      <c r="AJ435" s="112"/>
      <c r="AK435" s="112"/>
      <c r="AL435" s="112"/>
      <c r="AM435" s="112"/>
      <c r="AN435" s="112"/>
      <c r="AO435" s="112"/>
      <c r="AP435" s="112"/>
      <c r="AQ435" s="112"/>
      <c r="AR435" s="112"/>
      <c r="AS435" s="112"/>
      <c r="AT435" s="112"/>
      <c r="AU435" s="112"/>
      <c r="AV435" s="112"/>
      <c r="AW435" s="112"/>
      <c r="AX435" s="112"/>
      <c r="AY435" s="112"/>
      <c r="AZ435" s="112"/>
      <c r="BA435" s="112"/>
      <c r="BB435" s="112"/>
      <c r="BC435" s="112"/>
      <c r="BD435" s="112"/>
      <c r="BE435" s="112"/>
      <c r="BF435" s="112"/>
      <c r="BG435" s="112"/>
      <c r="BH435" s="112"/>
      <c r="BI435" s="112"/>
      <c r="BJ435" s="112"/>
      <c r="BK435" s="112"/>
      <c r="BL435" s="112"/>
      <c r="BM435" s="112"/>
      <c r="BN435" s="112"/>
      <c r="BO435" s="112"/>
      <c r="BP435" s="112"/>
      <c r="BQ435" s="112"/>
      <c r="BR435" s="112"/>
      <c r="BS435" s="112"/>
      <c r="BT435" s="112"/>
      <c r="BU435" s="112"/>
      <c r="BV435" s="112"/>
      <c r="BW435" s="112"/>
      <c r="BX435" s="112"/>
      <c r="BY435" s="112"/>
      <c r="BZ435" s="112"/>
      <c r="CA435" s="112"/>
      <c r="CB435" s="112"/>
      <c r="CC435" s="112"/>
      <c r="CD435" s="112"/>
      <c r="CE435" s="112"/>
      <c r="CF435" s="112"/>
      <c r="CG435" s="112"/>
      <c r="CH435" s="112"/>
      <c r="CI435" s="112"/>
      <c r="CJ435" s="112"/>
      <c r="CK435" s="112"/>
      <c r="CL435" s="112"/>
      <c r="CM435" s="112"/>
      <c r="CN435" s="112"/>
      <c r="CO435" s="112"/>
      <c r="CP435" s="112"/>
      <c r="CQ435" s="112"/>
      <c r="CR435" s="112"/>
      <c r="CS435" s="112"/>
      <c r="CT435" s="112"/>
      <c r="CU435" s="112"/>
      <c r="CV435" s="112"/>
      <c r="CW435" s="112"/>
      <c r="CX435" s="112"/>
      <c r="CY435" s="112"/>
      <c r="CZ435" s="112"/>
      <c r="DA435" s="112"/>
      <c r="DB435" s="112"/>
      <c r="DC435" s="112"/>
      <c r="DD435" s="112"/>
      <c r="DE435" s="112"/>
      <c r="DF435" s="112"/>
      <c r="DG435" s="112"/>
      <c r="DH435" s="112"/>
      <c r="DI435" s="112"/>
      <c r="DJ435" s="112"/>
      <c r="DK435" s="112"/>
      <c r="DL435" s="112"/>
      <c r="DM435" s="112"/>
      <c r="DN435" s="112"/>
      <c r="DO435" s="112"/>
      <c r="DP435" s="112"/>
      <c r="DQ435" s="112"/>
      <c r="DR435" s="112"/>
      <c r="DS435" s="112"/>
      <c r="DT435" s="112"/>
      <c r="DU435" s="112"/>
      <c r="DV435" s="112"/>
      <c r="DW435" s="112"/>
      <c r="DX435" s="112"/>
      <c r="DY435" s="112"/>
      <c r="DZ435" s="112"/>
      <c r="EA435" s="112"/>
      <c r="EB435" s="112"/>
      <c r="EC435" s="112"/>
      <c r="ED435" s="112"/>
      <c r="EE435" s="112"/>
      <c r="EF435" s="112"/>
      <c r="EG435" s="112"/>
      <c r="EH435" s="112"/>
      <c r="EI435" s="112"/>
      <c r="EJ435" s="112"/>
      <c r="EK435" s="112"/>
      <c r="EL435" s="112"/>
    </row>
    <row r="436" spans="1:142" s="125" customFormat="1" ht="20.25" customHeight="1" x14ac:dyDescent="0.4">
      <c r="A436" s="142"/>
      <c r="B436" s="102"/>
      <c r="C436" s="102"/>
      <c r="D436" s="477" t="s">
        <v>1155</v>
      </c>
      <c r="E436" s="401" t="s">
        <v>996</v>
      </c>
      <c r="F436" s="479" t="s">
        <v>1156</v>
      </c>
      <c r="G436" s="193"/>
      <c r="H436" s="196"/>
      <c r="I436" s="196"/>
      <c r="J436" s="199"/>
      <c r="K436" s="160"/>
      <c r="L436" s="112"/>
      <c r="M436" s="112"/>
      <c r="N436" s="112"/>
      <c r="O436" s="112"/>
      <c r="P436" s="112"/>
      <c r="Q436" s="112"/>
      <c r="R436" s="112"/>
      <c r="S436" s="112"/>
      <c r="T436" s="112"/>
      <c r="U436" s="112"/>
      <c r="V436" s="112"/>
      <c r="W436" s="112"/>
      <c r="X436" s="112"/>
      <c r="Y436" s="112"/>
      <c r="Z436" s="112"/>
      <c r="AA436" s="112"/>
      <c r="AB436" s="112"/>
      <c r="AC436" s="112"/>
      <c r="AD436" s="112"/>
      <c r="AE436" s="112"/>
      <c r="AF436" s="112"/>
      <c r="AG436" s="112"/>
      <c r="AH436" s="112"/>
      <c r="AI436" s="112"/>
      <c r="AJ436" s="112"/>
      <c r="AK436" s="112"/>
      <c r="AL436" s="112"/>
      <c r="AM436" s="112"/>
      <c r="AN436" s="112"/>
      <c r="AO436" s="112"/>
      <c r="AP436" s="112"/>
      <c r="AQ436" s="112"/>
      <c r="AR436" s="112"/>
      <c r="AS436" s="112"/>
      <c r="AT436" s="112"/>
      <c r="AU436" s="112"/>
      <c r="AV436" s="112"/>
      <c r="AW436" s="112"/>
      <c r="AX436" s="112"/>
      <c r="AY436" s="112"/>
      <c r="AZ436" s="112"/>
      <c r="BA436" s="112"/>
      <c r="BB436" s="112"/>
      <c r="BC436" s="112"/>
      <c r="BD436" s="112"/>
      <c r="BE436" s="112"/>
      <c r="BF436" s="112"/>
      <c r="BG436" s="112"/>
      <c r="BH436" s="112"/>
      <c r="BI436" s="112"/>
      <c r="BJ436" s="112"/>
      <c r="BK436" s="112"/>
      <c r="BL436" s="112"/>
      <c r="BM436" s="112"/>
      <c r="BN436" s="112"/>
      <c r="BO436" s="112"/>
      <c r="BP436" s="112"/>
      <c r="BQ436" s="112"/>
      <c r="BR436" s="112"/>
      <c r="BS436" s="112"/>
      <c r="BT436" s="112"/>
      <c r="BU436" s="112"/>
      <c r="BV436" s="112"/>
      <c r="BW436" s="112"/>
      <c r="BX436" s="112"/>
      <c r="BY436" s="112"/>
      <c r="BZ436" s="112"/>
      <c r="CA436" s="112"/>
      <c r="CB436" s="112"/>
      <c r="CC436" s="112"/>
      <c r="CD436" s="112"/>
      <c r="CE436" s="112"/>
      <c r="CF436" s="112"/>
      <c r="CG436" s="112"/>
      <c r="CH436" s="112"/>
      <c r="CI436" s="112"/>
      <c r="CJ436" s="112"/>
      <c r="CK436" s="112"/>
      <c r="CL436" s="112"/>
      <c r="CM436" s="112"/>
      <c r="CN436" s="112"/>
      <c r="CO436" s="112"/>
      <c r="CP436" s="112"/>
      <c r="CQ436" s="112"/>
      <c r="CR436" s="112"/>
      <c r="CS436" s="112"/>
      <c r="CT436" s="112"/>
      <c r="CU436" s="112"/>
      <c r="CV436" s="112"/>
      <c r="CW436" s="112"/>
      <c r="CX436" s="112"/>
      <c r="CY436" s="112"/>
      <c r="CZ436" s="112"/>
      <c r="DA436" s="112"/>
      <c r="DB436" s="112"/>
      <c r="DC436" s="112"/>
      <c r="DD436" s="112"/>
      <c r="DE436" s="112"/>
      <c r="DF436" s="112"/>
      <c r="DG436" s="112"/>
      <c r="DH436" s="112"/>
      <c r="DI436" s="112"/>
      <c r="DJ436" s="112"/>
      <c r="DK436" s="112"/>
      <c r="DL436" s="112"/>
      <c r="DM436" s="112"/>
      <c r="DN436" s="112"/>
      <c r="DO436" s="112"/>
      <c r="DP436" s="112"/>
      <c r="DQ436" s="112"/>
      <c r="DR436" s="112"/>
      <c r="DS436" s="112"/>
      <c r="DT436" s="112"/>
      <c r="DU436" s="112"/>
      <c r="DV436" s="112"/>
      <c r="DW436" s="112"/>
      <c r="DX436" s="112"/>
      <c r="DY436" s="112"/>
      <c r="DZ436" s="112"/>
      <c r="EA436" s="112"/>
      <c r="EB436" s="112"/>
      <c r="EC436" s="112"/>
      <c r="ED436" s="112"/>
      <c r="EE436" s="112"/>
      <c r="EF436" s="112"/>
      <c r="EG436" s="112"/>
      <c r="EH436" s="112"/>
      <c r="EI436" s="112"/>
      <c r="EJ436" s="112"/>
      <c r="EK436" s="112"/>
      <c r="EL436" s="112"/>
    </row>
    <row r="437" spans="1:142" s="125" customFormat="1" ht="20.25" customHeight="1" x14ac:dyDescent="0.4">
      <c r="A437" s="142"/>
      <c r="B437" s="102"/>
      <c r="C437" s="102"/>
      <c r="D437" s="476"/>
      <c r="E437" s="396"/>
      <c r="F437" s="480"/>
      <c r="G437" s="194"/>
      <c r="H437" s="197"/>
      <c r="I437" s="197"/>
      <c r="J437" s="200"/>
      <c r="K437" s="160"/>
      <c r="L437" s="112"/>
      <c r="M437" s="112"/>
      <c r="N437" s="112"/>
      <c r="O437" s="112"/>
      <c r="P437" s="112"/>
      <c r="Q437" s="112"/>
      <c r="R437" s="112"/>
      <c r="S437" s="112"/>
      <c r="T437" s="112"/>
      <c r="U437" s="112"/>
      <c r="V437" s="112"/>
      <c r="W437" s="112"/>
      <c r="X437" s="112"/>
      <c r="Y437" s="112"/>
      <c r="Z437" s="112"/>
      <c r="AA437" s="112"/>
      <c r="AB437" s="112"/>
      <c r="AC437" s="112"/>
      <c r="AD437" s="112"/>
      <c r="AE437" s="112"/>
      <c r="AF437" s="112"/>
      <c r="AG437" s="112"/>
      <c r="AH437" s="112"/>
      <c r="AI437" s="112"/>
      <c r="AJ437" s="112"/>
      <c r="AK437" s="112"/>
      <c r="AL437" s="112"/>
      <c r="AM437" s="112"/>
      <c r="AN437" s="112"/>
      <c r="AO437" s="112"/>
      <c r="AP437" s="112"/>
      <c r="AQ437" s="112"/>
      <c r="AR437" s="112"/>
      <c r="AS437" s="112"/>
      <c r="AT437" s="112"/>
      <c r="AU437" s="112"/>
      <c r="AV437" s="112"/>
      <c r="AW437" s="112"/>
      <c r="AX437" s="112"/>
      <c r="AY437" s="112"/>
      <c r="AZ437" s="112"/>
      <c r="BA437" s="112"/>
      <c r="BB437" s="112"/>
      <c r="BC437" s="112"/>
      <c r="BD437" s="112"/>
      <c r="BE437" s="112"/>
      <c r="BF437" s="112"/>
      <c r="BG437" s="112"/>
      <c r="BH437" s="112"/>
      <c r="BI437" s="112"/>
      <c r="BJ437" s="112"/>
      <c r="BK437" s="112"/>
      <c r="BL437" s="112"/>
      <c r="BM437" s="112"/>
      <c r="BN437" s="112"/>
      <c r="BO437" s="112"/>
      <c r="BP437" s="112"/>
      <c r="BQ437" s="112"/>
      <c r="BR437" s="112"/>
      <c r="BS437" s="112"/>
      <c r="BT437" s="112"/>
      <c r="BU437" s="112"/>
      <c r="BV437" s="112"/>
      <c r="BW437" s="112"/>
      <c r="BX437" s="112"/>
      <c r="BY437" s="112"/>
      <c r="BZ437" s="112"/>
      <c r="CA437" s="112"/>
      <c r="CB437" s="112"/>
      <c r="CC437" s="112"/>
      <c r="CD437" s="112"/>
      <c r="CE437" s="112"/>
      <c r="CF437" s="112"/>
      <c r="CG437" s="112"/>
      <c r="CH437" s="112"/>
      <c r="CI437" s="112"/>
      <c r="CJ437" s="112"/>
      <c r="CK437" s="112"/>
      <c r="CL437" s="112"/>
      <c r="CM437" s="112"/>
      <c r="CN437" s="112"/>
      <c r="CO437" s="112"/>
      <c r="CP437" s="112"/>
      <c r="CQ437" s="112"/>
      <c r="CR437" s="112"/>
      <c r="CS437" s="112"/>
      <c r="CT437" s="112"/>
      <c r="CU437" s="112"/>
      <c r="CV437" s="112"/>
      <c r="CW437" s="112"/>
      <c r="CX437" s="112"/>
      <c r="CY437" s="112"/>
      <c r="CZ437" s="112"/>
      <c r="DA437" s="112"/>
      <c r="DB437" s="112"/>
      <c r="DC437" s="112"/>
      <c r="DD437" s="112"/>
      <c r="DE437" s="112"/>
      <c r="DF437" s="112"/>
      <c r="DG437" s="112"/>
      <c r="DH437" s="112"/>
      <c r="DI437" s="112"/>
      <c r="DJ437" s="112"/>
      <c r="DK437" s="112"/>
      <c r="DL437" s="112"/>
      <c r="DM437" s="112"/>
      <c r="DN437" s="112"/>
      <c r="DO437" s="112"/>
      <c r="DP437" s="112"/>
      <c r="DQ437" s="112"/>
      <c r="DR437" s="112"/>
      <c r="DS437" s="112"/>
      <c r="DT437" s="112"/>
      <c r="DU437" s="112"/>
      <c r="DV437" s="112"/>
      <c r="DW437" s="112"/>
      <c r="DX437" s="112"/>
      <c r="DY437" s="112"/>
      <c r="DZ437" s="112"/>
      <c r="EA437" s="112"/>
      <c r="EB437" s="112"/>
      <c r="EC437" s="112"/>
      <c r="ED437" s="112"/>
      <c r="EE437" s="112"/>
      <c r="EF437" s="112"/>
      <c r="EG437" s="112"/>
      <c r="EH437" s="112"/>
      <c r="EI437" s="112"/>
      <c r="EJ437" s="112"/>
      <c r="EK437" s="112"/>
      <c r="EL437" s="112"/>
    </row>
    <row r="438" spans="1:142" s="125" customFormat="1" ht="20.25" customHeight="1" x14ac:dyDescent="0.4">
      <c r="A438" s="142"/>
      <c r="B438" s="102"/>
      <c r="C438" s="102"/>
      <c r="D438" s="476"/>
      <c r="E438" s="396"/>
      <c r="F438" s="480"/>
      <c r="G438" s="194"/>
      <c r="H438" s="197"/>
      <c r="I438" s="197"/>
      <c r="J438" s="200"/>
      <c r="K438" s="160"/>
      <c r="L438" s="112"/>
      <c r="M438" s="112"/>
      <c r="N438" s="112"/>
      <c r="O438" s="112"/>
      <c r="P438" s="112"/>
      <c r="Q438" s="112"/>
      <c r="R438" s="112"/>
      <c r="S438" s="112"/>
      <c r="T438" s="112"/>
      <c r="U438" s="112"/>
      <c r="V438" s="112"/>
      <c r="W438" s="112"/>
      <c r="X438" s="112"/>
      <c r="Y438" s="112"/>
      <c r="Z438" s="112"/>
      <c r="AA438" s="112"/>
      <c r="AB438" s="112"/>
      <c r="AC438" s="112"/>
      <c r="AD438" s="112"/>
      <c r="AE438" s="112"/>
      <c r="AF438" s="112"/>
      <c r="AG438" s="112"/>
      <c r="AH438" s="112"/>
      <c r="AI438" s="112"/>
      <c r="AJ438" s="112"/>
      <c r="AK438" s="112"/>
      <c r="AL438" s="112"/>
      <c r="AM438" s="112"/>
      <c r="AN438" s="112"/>
      <c r="AO438" s="112"/>
      <c r="AP438" s="112"/>
      <c r="AQ438" s="112"/>
      <c r="AR438" s="112"/>
      <c r="AS438" s="112"/>
      <c r="AT438" s="112"/>
      <c r="AU438" s="112"/>
      <c r="AV438" s="112"/>
      <c r="AW438" s="112"/>
      <c r="AX438" s="112"/>
      <c r="AY438" s="112"/>
      <c r="AZ438" s="112"/>
      <c r="BA438" s="112"/>
      <c r="BB438" s="112"/>
      <c r="BC438" s="112"/>
      <c r="BD438" s="112"/>
      <c r="BE438" s="112"/>
      <c r="BF438" s="112"/>
      <c r="BG438" s="112"/>
      <c r="BH438" s="112"/>
      <c r="BI438" s="112"/>
      <c r="BJ438" s="112"/>
      <c r="BK438" s="112"/>
      <c r="BL438" s="112"/>
      <c r="BM438" s="112"/>
      <c r="BN438" s="112"/>
      <c r="BO438" s="112"/>
      <c r="BP438" s="112"/>
      <c r="BQ438" s="112"/>
      <c r="BR438" s="112"/>
      <c r="BS438" s="112"/>
      <c r="BT438" s="112"/>
      <c r="BU438" s="112"/>
      <c r="BV438" s="112"/>
      <c r="BW438" s="112"/>
      <c r="BX438" s="112"/>
      <c r="BY438" s="112"/>
      <c r="BZ438" s="112"/>
      <c r="CA438" s="112"/>
      <c r="CB438" s="112"/>
      <c r="CC438" s="112"/>
      <c r="CD438" s="112"/>
      <c r="CE438" s="112"/>
      <c r="CF438" s="112"/>
      <c r="CG438" s="112"/>
      <c r="CH438" s="112"/>
      <c r="CI438" s="112"/>
      <c r="CJ438" s="112"/>
      <c r="CK438" s="112"/>
      <c r="CL438" s="112"/>
      <c r="CM438" s="112"/>
      <c r="CN438" s="112"/>
      <c r="CO438" s="112"/>
      <c r="CP438" s="112"/>
      <c r="CQ438" s="112"/>
      <c r="CR438" s="112"/>
      <c r="CS438" s="112"/>
      <c r="CT438" s="112"/>
      <c r="CU438" s="112"/>
      <c r="CV438" s="112"/>
      <c r="CW438" s="112"/>
      <c r="CX438" s="112"/>
      <c r="CY438" s="112"/>
      <c r="CZ438" s="112"/>
      <c r="DA438" s="112"/>
      <c r="DB438" s="112"/>
      <c r="DC438" s="112"/>
      <c r="DD438" s="112"/>
      <c r="DE438" s="112"/>
      <c r="DF438" s="112"/>
      <c r="DG438" s="112"/>
      <c r="DH438" s="112"/>
      <c r="DI438" s="112"/>
      <c r="DJ438" s="112"/>
      <c r="DK438" s="112"/>
      <c r="DL438" s="112"/>
      <c r="DM438" s="112"/>
      <c r="DN438" s="112"/>
      <c r="DO438" s="112"/>
      <c r="DP438" s="112"/>
      <c r="DQ438" s="112"/>
      <c r="DR438" s="112"/>
      <c r="DS438" s="112"/>
      <c r="DT438" s="112"/>
      <c r="DU438" s="112"/>
      <c r="DV438" s="112"/>
      <c r="DW438" s="112"/>
      <c r="DX438" s="112"/>
      <c r="DY438" s="112"/>
      <c r="DZ438" s="112"/>
      <c r="EA438" s="112"/>
      <c r="EB438" s="112"/>
      <c r="EC438" s="112"/>
      <c r="ED438" s="112"/>
      <c r="EE438" s="112"/>
      <c r="EF438" s="112"/>
      <c r="EG438" s="112"/>
      <c r="EH438" s="112"/>
      <c r="EI438" s="112"/>
      <c r="EJ438" s="112"/>
      <c r="EK438" s="112"/>
      <c r="EL438" s="112"/>
    </row>
    <row r="439" spans="1:142" s="125" customFormat="1" ht="20.25" customHeight="1" x14ac:dyDescent="0.4">
      <c r="A439" s="142"/>
      <c r="B439" s="102"/>
      <c r="C439" s="102"/>
      <c r="D439" s="476"/>
      <c r="E439" s="396"/>
      <c r="F439" s="480"/>
      <c r="G439" s="194"/>
      <c r="H439" s="197"/>
      <c r="I439" s="197"/>
      <c r="J439" s="200"/>
      <c r="K439" s="160"/>
      <c r="L439" s="112"/>
      <c r="M439" s="112"/>
      <c r="N439" s="112"/>
      <c r="O439" s="112"/>
      <c r="P439" s="112"/>
      <c r="Q439" s="112"/>
      <c r="R439" s="112"/>
      <c r="S439" s="112"/>
      <c r="T439" s="112"/>
      <c r="U439" s="112"/>
      <c r="V439" s="112"/>
      <c r="W439" s="112"/>
      <c r="X439" s="112"/>
      <c r="Y439" s="112"/>
      <c r="Z439" s="112"/>
      <c r="AA439" s="112"/>
      <c r="AB439" s="112"/>
      <c r="AC439" s="112"/>
      <c r="AD439" s="112"/>
      <c r="AE439" s="112"/>
      <c r="AF439" s="112"/>
      <c r="AG439" s="112"/>
      <c r="AH439" s="112"/>
      <c r="AI439" s="112"/>
      <c r="AJ439" s="112"/>
      <c r="AK439" s="112"/>
      <c r="AL439" s="112"/>
      <c r="AM439" s="112"/>
      <c r="AN439" s="112"/>
      <c r="AO439" s="112"/>
      <c r="AP439" s="112"/>
      <c r="AQ439" s="112"/>
      <c r="AR439" s="112"/>
      <c r="AS439" s="112"/>
      <c r="AT439" s="112"/>
      <c r="AU439" s="112"/>
      <c r="AV439" s="112"/>
      <c r="AW439" s="112"/>
      <c r="AX439" s="112"/>
      <c r="AY439" s="112"/>
      <c r="AZ439" s="112"/>
      <c r="BA439" s="112"/>
      <c r="BB439" s="112"/>
      <c r="BC439" s="112"/>
      <c r="BD439" s="112"/>
      <c r="BE439" s="112"/>
      <c r="BF439" s="112"/>
      <c r="BG439" s="112"/>
      <c r="BH439" s="112"/>
      <c r="BI439" s="112"/>
      <c r="BJ439" s="112"/>
      <c r="BK439" s="112"/>
      <c r="BL439" s="112"/>
      <c r="BM439" s="112"/>
      <c r="BN439" s="112"/>
      <c r="BO439" s="112"/>
      <c r="BP439" s="112"/>
      <c r="BQ439" s="112"/>
      <c r="BR439" s="112"/>
      <c r="BS439" s="112"/>
      <c r="BT439" s="112"/>
      <c r="BU439" s="112"/>
      <c r="BV439" s="112"/>
      <c r="BW439" s="112"/>
      <c r="BX439" s="112"/>
      <c r="BY439" s="112"/>
      <c r="BZ439" s="112"/>
      <c r="CA439" s="112"/>
      <c r="CB439" s="112"/>
      <c r="CC439" s="112"/>
      <c r="CD439" s="112"/>
      <c r="CE439" s="112"/>
      <c r="CF439" s="112"/>
      <c r="CG439" s="112"/>
      <c r="CH439" s="112"/>
      <c r="CI439" s="112"/>
      <c r="CJ439" s="112"/>
      <c r="CK439" s="112"/>
      <c r="CL439" s="112"/>
      <c r="CM439" s="112"/>
      <c r="CN439" s="112"/>
      <c r="CO439" s="112"/>
      <c r="CP439" s="112"/>
      <c r="CQ439" s="112"/>
      <c r="CR439" s="112"/>
      <c r="CS439" s="112"/>
      <c r="CT439" s="112"/>
      <c r="CU439" s="112"/>
      <c r="CV439" s="112"/>
      <c r="CW439" s="112"/>
      <c r="CX439" s="112"/>
      <c r="CY439" s="112"/>
      <c r="CZ439" s="112"/>
      <c r="DA439" s="112"/>
      <c r="DB439" s="112"/>
      <c r="DC439" s="112"/>
      <c r="DD439" s="112"/>
      <c r="DE439" s="112"/>
      <c r="DF439" s="112"/>
      <c r="DG439" s="112"/>
      <c r="DH439" s="112"/>
      <c r="DI439" s="112"/>
      <c r="DJ439" s="112"/>
      <c r="DK439" s="112"/>
      <c r="DL439" s="112"/>
      <c r="DM439" s="112"/>
      <c r="DN439" s="112"/>
      <c r="DO439" s="112"/>
      <c r="DP439" s="112"/>
      <c r="DQ439" s="112"/>
      <c r="DR439" s="112"/>
      <c r="DS439" s="112"/>
      <c r="DT439" s="112"/>
      <c r="DU439" s="112"/>
      <c r="DV439" s="112"/>
      <c r="DW439" s="112"/>
      <c r="DX439" s="112"/>
      <c r="DY439" s="112"/>
      <c r="DZ439" s="112"/>
      <c r="EA439" s="112"/>
      <c r="EB439" s="112"/>
      <c r="EC439" s="112"/>
      <c r="ED439" s="112"/>
      <c r="EE439" s="112"/>
      <c r="EF439" s="112"/>
      <c r="EG439" s="112"/>
      <c r="EH439" s="112"/>
      <c r="EI439" s="112"/>
      <c r="EJ439" s="112"/>
      <c r="EK439" s="112"/>
      <c r="EL439" s="112"/>
    </row>
    <row r="440" spans="1:142" s="125" customFormat="1" ht="20.25" customHeight="1" thickBot="1" x14ac:dyDescent="0.45">
      <c r="A440" s="142"/>
      <c r="B440" s="102"/>
      <c r="C440" s="102"/>
      <c r="D440" s="478"/>
      <c r="E440" s="403"/>
      <c r="F440" s="481"/>
      <c r="G440" s="195"/>
      <c r="H440" s="198"/>
      <c r="I440" s="198"/>
      <c r="J440" s="218"/>
      <c r="K440" s="160"/>
      <c r="L440" s="112"/>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c r="AT440" s="112"/>
      <c r="AU440" s="112"/>
      <c r="AV440" s="112"/>
      <c r="AW440" s="112"/>
      <c r="AX440" s="112"/>
      <c r="AY440" s="112"/>
      <c r="AZ440" s="112"/>
      <c r="BA440" s="112"/>
      <c r="BB440" s="112"/>
      <c r="BC440" s="112"/>
      <c r="BD440" s="112"/>
      <c r="BE440" s="112"/>
      <c r="BF440" s="112"/>
      <c r="BG440" s="112"/>
      <c r="BH440" s="112"/>
      <c r="BI440" s="112"/>
      <c r="BJ440" s="112"/>
      <c r="BK440" s="112"/>
      <c r="BL440" s="112"/>
      <c r="BM440" s="112"/>
      <c r="BN440" s="112"/>
      <c r="BO440" s="112"/>
      <c r="BP440" s="112"/>
      <c r="BQ440" s="112"/>
      <c r="BR440" s="112"/>
      <c r="BS440" s="112"/>
      <c r="BT440" s="112"/>
      <c r="BU440" s="112"/>
      <c r="BV440" s="112"/>
      <c r="BW440" s="112"/>
      <c r="BX440" s="112"/>
      <c r="BY440" s="112"/>
      <c r="BZ440" s="112"/>
      <c r="CA440" s="112"/>
      <c r="CB440" s="112"/>
      <c r="CC440" s="112"/>
      <c r="CD440" s="112"/>
      <c r="CE440" s="112"/>
      <c r="CF440" s="112"/>
      <c r="CG440" s="112"/>
      <c r="CH440" s="112"/>
      <c r="CI440" s="112"/>
      <c r="CJ440" s="112"/>
      <c r="CK440" s="112"/>
      <c r="CL440" s="112"/>
      <c r="CM440" s="112"/>
      <c r="CN440" s="112"/>
      <c r="CO440" s="112"/>
      <c r="CP440" s="112"/>
      <c r="CQ440" s="112"/>
      <c r="CR440" s="112"/>
      <c r="CS440" s="112"/>
      <c r="CT440" s="112"/>
      <c r="CU440" s="112"/>
      <c r="CV440" s="112"/>
      <c r="CW440" s="112"/>
      <c r="CX440" s="112"/>
      <c r="CY440" s="112"/>
      <c r="CZ440" s="112"/>
      <c r="DA440" s="112"/>
      <c r="DB440" s="112"/>
      <c r="DC440" s="112"/>
      <c r="DD440" s="112"/>
      <c r="DE440" s="112"/>
      <c r="DF440" s="112"/>
      <c r="DG440" s="112"/>
      <c r="DH440" s="112"/>
      <c r="DI440" s="112"/>
      <c r="DJ440" s="112"/>
      <c r="DK440" s="112"/>
      <c r="DL440" s="112"/>
      <c r="DM440" s="112"/>
      <c r="DN440" s="112"/>
      <c r="DO440" s="112"/>
      <c r="DP440" s="112"/>
      <c r="DQ440" s="112"/>
      <c r="DR440" s="112"/>
      <c r="DS440" s="112"/>
      <c r="DT440" s="112"/>
      <c r="DU440" s="112"/>
      <c r="DV440" s="112"/>
      <c r="DW440" s="112"/>
      <c r="DX440" s="112"/>
      <c r="DY440" s="112"/>
      <c r="DZ440" s="112"/>
      <c r="EA440" s="112"/>
      <c r="EB440" s="112"/>
      <c r="EC440" s="112"/>
      <c r="ED440" s="112"/>
      <c r="EE440" s="112"/>
      <c r="EF440" s="112"/>
      <c r="EG440" s="112"/>
      <c r="EH440" s="112"/>
      <c r="EI440" s="112"/>
      <c r="EJ440" s="112"/>
      <c r="EK440" s="112"/>
      <c r="EL440" s="112"/>
    </row>
    <row r="441" spans="1:142" s="125" customFormat="1" ht="56.25" customHeight="1" thickBot="1" x14ac:dyDescent="0.45">
      <c r="A441" s="142"/>
      <c r="B441" s="102"/>
      <c r="C441" s="102"/>
      <c r="D441" s="187" t="s">
        <v>1216</v>
      </c>
      <c r="E441" s="188" t="s">
        <v>1217</v>
      </c>
      <c r="F441" s="189"/>
      <c r="G441" s="166"/>
      <c r="H441" s="166"/>
      <c r="I441" s="164"/>
      <c r="J441" s="163"/>
      <c r="K441" s="160"/>
      <c r="L441" s="112"/>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c r="AT441" s="112"/>
      <c r="AU441" s="112"/>
      <c r="AV441" s="112"/>
      <c r="AW441" s="112"/>
      <c r="AX441" s="112"/>
      <c r="AY441" s="112"/>
      <c r="AZ441" s="112"/>
      <c r="BA441" s="112"/>
      <c r="BB441" s="112"/>
      <c r="BC441" s="112"/>
      <c r="BD441" s="112"/>
      <c r="BE441" s="112"/>
      <c r="BF441" s="112"/>
      <c r="BG441" s="112"/>
      <c r="BH441" s="112"/>
      <c r="BI441" s="112"/>
      <c r="BJ441" s="112"/>
      <c r="BK441" s="112"/>
      <c r="BL441" s="112"/>
      <c r="BM441" s="112"/>
      <c r="BN441" s="112"/>
      <c r="BO441" s="112"/>
      <c r="BP441" s="112"/>
      <c r="BQ441" s="112"/>
      <c r="BR441" s="112"/>
      <c r="BS441" s="112"/>
      <c r="BT441" s="112"/>
      <c r="BU441" s="112"/>
      <c r="BV441" s="112"/>
      <c r="BW441" s="112"/>
      <c r="BX441" s="112"/>
      <c r="BY441" s="112"/>
      <c r="BZ441" s="112"/>
      <c r="CA441" s="112"/>
      <c r="CB441" s="112"/>
      <c r="CC441" s="112"/>
      <c r="CD441" s="112"/>
      <c r="CE441" s="112"/>
      <c r="CF441" s="112"/>
      <c r="CG441" s="112"/>
      <c r="CH441" s="112"/>
      <c r="CI441" s="112"/>
      <c r="CJ441" s="112"/>
      <c r="CK441" s="112"/>
      <c r="CL441" s="112"/>
      <c r="CM441" s="112"/>
      <c r="CN441" s="112"/>
      <c r="CO441" s="112"/>
      <c r="CP441" s="112"/>
      <c r="CQ441" s="112"/>
      <c r="CR441" s="112"/>
      <c r="CS441" s="112"/>
      <c r="CT441" s="112"/>
      <c r="CU441" s="112"/>
      <c r="CV441" s="112"/>
      <c r="CW441" s="112"/>
      <c r="CX441" s="112"/>
      <c r="CY441" s="112"/>
      <c r="CZ441" s="112"/>
      <c r="DA441" s="112"/>
      <c r="DB441" s="112"/>
      <c r="DC441" s="112"/>
      <c r="DD441" s="112"/>
      <c r="DE441" s="112"/>
      <c r="DF441" s="112"/>
      <c r="DG441" s="112"/>
      <c r="DH441" s="112"/>
      <c r="DI441" s="112"/>
      <c r="DJ441" s="112"/>
      <c r="DK441" s="112"/>
      <c r="DL441" s="112"/>
      <c r="DM441" s="112"/>
      <c r="DN441" s="112"/>
      <c r="DO441" s="112"/>
      <c r="DP441" s="112"/>
      <c r="DQ441" s="112"/>
      <c r="DR441" s="112"/>
      <c r="DS441" s="112"/>
      <c r="DT441" s="112"/>
      <c r="DU441" s="112"/>
      <c r="DV441" s="112"/>
      <c r="DW441" s="112"/>
      <c r="DX441" s="112"/>
      <c r="DY441" s="112"/>
      <c r="DZ441" s="112"/>
      <c r="EA441" s="112"/>
      <c r="EB441" s="112"/>
      <c r="EC441" s="112"/>
      <c r="ED441" s="112"/>
      <c r="EE441" s="112"/>
      <c r="EF441" s="112"/>
      <c r="EG441" s="112"/>
      <c r="EH441" s="112"/>
      <c r="EI441" s="112"/>
      <c r="EJ441" s="112"/>
      <c r="EK441" s="112"/>
      <c r="EL441" s="112"/>
    </row>
    <row r="442" spans="1:142" ht="30" customHeight="1" x14ac:dyDescent="0.4">
      <c r="A442" s="137"/>
      <c r="B442" s="103"/>
      <c r="C442" s="404" t="s">
        <v>1086</v>
      </c>
      <c r="D442" s="376" t="s">
        <v>997</v>
      </c>
      <c r="E442" s="377"/>
      <c r="F442" s="410" t="s">
        <v>998</v>
      </c>
      <c r="G442" s="214"/>
      <c r="H442" s="144"/>
      <c r="I442" s="216"/>
      <c r="J442" s="219"/>
      <c r="K442" s="160"/>
    </row>
    <row r="443" spans="1:142" ht="30" customHeight="1" x14ac:dyDescent="0.4">
      <c r="A443" s="140"/>
      <c r="B443" s="104"/>
      <c r="C443" s="405"/>
      <c r="D443" s="378"/>
      <c r="E443" s="379"/>
      <c r="F443" s="411"/>
      <c r="G443" s="215"/>
      <c r="H443" s="217"/>
      <c r="I443" s="217"/>
      <c r="J443" s="200"/>
      <c r="K443" s="160"/>
    </row>
    <row r="444" spans="1:142" ht="30" customHeight="1" x14ac:dyDescent="0.4">
      <c r="A444" s="140"/>
      <c r="B444" s="104"/>
      <c r="C444" s="405"/>
      <c r="D444" s="378"/>
      <c r="E444" s="379"/>
      <c r="F444" s="411"/>
      <c r="G444" s="215"/>
      <c r="H444" s="217"/>
      <c r="I444" s="217"/>
      <c r="J444" s="200"/>
      <c r="K444" s="160"/>
    </row>
    <row r="445" spans="1:142" ht="30" customHeight="1" x14ac:dyDescent="0.4">
      <c r="A445" s="140"/>
      <c r="B445" s="104"/>
      <c r="C445" s="405"/>
      <c r="D445" s="378"/>
      <c r="E445" s="379"/>
      <c r="F445" s="411"/>
      <c r="G445" s="215"/>
      <c r="H445" s="217"/>
      <c r="I445" s="217"/>
      <c r="J445" s="200"/>
      <c r="K445" s="160"/>
    </row>
    <row r="446" spans="1:142" ht="94.5" customHeight="1" thickBot="1" x14ac:dyDescent="0.45">
      <c r="A446" s="141"/>
      <c r="B446" s="106"/>
      <c r="C446" s="406"/>
      <c r="D446" s="380"/>
      <c r="E446" s="381"/>
      <c r="F446" s="412"/>
      <c r="G446" s="220"/>
      <c r="H446" s="221"/>
      <c r="I446" s="221"/>
      <c r="J446" s="218"/>
      <c r="K446" s="160"/>
    </row>
    <row r="447" spans="1:142" s="125" customFormat="1" x14ac:dyDescent="0.4">
      <c r="A447" s="142"/>
      <c r="B447" s="102"/>
      <c r="C447" s="102"/>
      <c r="D447" s="393" t="s">
        <v>1087</v>
      </c>
      <c r="E447" s="395" t="s">
        <v>999</v>
      </c>
      <c r="F447" s="397" t="s">
        <v>1000</v>
      </c>
      <c r="G447" s="193"/>
      <c r="H447" s="196"/>
      <c r="I447" s="196"/>
      <c r="J447" s="219"/>
      <c r="K447" s="160"/>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c r="AT447" s="112"/>
      <c r="AU447" s="112"/>
      <c r="AV447" s="112"/>
      <c r="AW447" s="112"/>
      <c r="AX447" s="112"/>
      <c r="AY447" s="112"/>
      <c r="AZ447" s="112"/>
      <c r="BA447" s="112"/>
      <c r="BB447" s="112"/>
      <c r="BC447" s="112"/>
      <c r="BD447" s="112"/>
      <c r="BE447" s="112"/>
      <c r="BF447" s="112"/>
      <c r="BG447" s="112"/>
      <c r="BH447" s="112"/>
      <c r="BI447" s="112"/>
      <c r="BJ447" s="112"/>
      <c r="BK447" s="112"/>
      <c r="BL447" s="112"/>
      <c r="BM447" s="112"/>
      <c r="BN447" s="112"/>
      <c r="BO447" s="112"/>
      <c r="BP447" s="112"/>
      <c r="BQ447" s="112"/>
      <c r="BR447" s="112"/>
      <c r="BS447" s="112"/>
      <c r="BT447" s="112"/>
      <c r="BU447" s="112"/>
      <c r="BV447" s="112"/>
      <c r="BW447" s="112"/>
      <c r="BX447" s="112"/>
      <c r="BY447" s="112"/>
      <c r="BZ447" s="112"/>
      <c r="CA447" s="112"/>
      <c r="CB447" s="112"/>
      <c r="CC447" s="112"/>
      <c r="CD447" s="112"/>
      <c r="CE447" s="112"/>
      <c r="CF447" s="112"/>
      <c r="CG447" s="112"/>
      <c r="CH447" s="112"/>
      <c r="CI447" s="112"/>
      <c r="CJ447" s="112"/>
      <c r="CK447" s="112"/>
      <c r="CL447" s="112"/>
      <c r="CM447" s="112"/>
      <c r="CN447" s="112"/>
      <c r="CO447" s="112"/>
      <c r="CP447" s="112"/>
      <c r="CQ447" s="112"/>
      <c r="CR447" s="112"/>
      <c r="CS447" s="112"/>
      <c r="CT447" s="112"/>
      <c r="CU447" s="112"/>
      <c r="CV447" s="112"/>
      <c r="CW447" s="112"/>
      <c r="CX447" s="112"/>
      <c r="CY447" s="112"/>
      <c r="CZ447" s="112"/>
      <c r="DA447" s="112"/>
      <c r="DB447" s="112"/>
      <c r="DC447" s="112"/>
      <c r="DD447" s="112"/>
      <c r="DE447" s="112"/>
      <c r="DF447" s="112"/>
      <c r="DG447" s="112"/>
      <c r="DH447" s="112"/>
      <c r="DI447" s="112"/>
      <c r="DJ447" s="112"/>
      <c r="DK447" s="112"/>
      <c r="DL447" s="112"/>
      <c r="DM447" s="112"/>
      <c r="DN447" s="112"/>
      <c r="DO447" s="112"/>
      <c r="DP447" s="112"/>
      <c r="DQ447" s="112"/>
      <c r="DR447" s="112"/>
      <c r="DS447" s="112"/>
      <c r="DT447" s="112"/>
      <c r="DU447" s="112"/>
      <c r="DV447" s="112"/>
      <c r="DW447" s="112"/>
      <c r="DX447" s="112"/>
      <c r="DY447" s="112"/>
      <c r="DZ447" s="112"/>
      <c r="EA447" s="112"/>
      <c r="EB447" s="112"/>
      <c r="EC447" s="112"/>
      <c r="ED447" s="112"/>
      <c r="EE447" s="112"/>
      <c r="EF447" s="112"/>
      <c r="EG447" s="112"/>
      <c r="EH447" s="112"/>
      <c r="EI447" s="112"/>
      <c r="EJ447" s="112"/>
      <c r="EK447" s="112"/>
      <c r="EL447" s="112"/>
    </row>
    <row r="448" spans="1:142" s="125" customFormat="1" x14ac:dyDescent="0.4">
      <c r="A448" s="142"/>
      <c r="B448" s="102"/>
      <c r="C448" s="102"/>
      <c r="D448" s="394"/>
      <c r="E448" s="396"/>
      <c r="F448" s="398"/>
      <c r="G448" s="194"/>
      <c r="H448" s="197"/>
      <c r="I448" s="197"/>
      <c r="J448" s="200"/>
      <c r="K448" s="160"/>
      <c r="L448" s="112"/>
      <c r="M448" s="112"/>
      <c r="N448" s="112"/>
      <c r="O448" s="112"/>
      <c r="P448" s="112"/>
      <c r="Q448" s="112"/>
      <c r="R448" s="112"/>
      <c r="S448" s="112"/>
      <c r="T448" s="112"/>
      <c r="U448" s="112"/>
      <c r="V448" s="112"/>
      <c r="W448" s="112"/>
      <c r="X448" s="112"/>
      <c r="Y448" s="112"/>
      <c r="Z448" s="112"/>
      <c r="AA448" s="112"/>
      <c r="AB448" s="112"/>
      <c r="AC448" s="112"/>
      <c r="AD448" s="112"/>
      <c r="AE448" s="112"/>
      <c r="AF448" s="112"/>
      <c r="AG448" s="112"/>
      <c r="AH448" s="112"/>
      <c r="AI448" s="112"/>
      <c r="AJ448" s="112"/>
      <c r="AK448" s="112"/>
      <c r="AL448" s="112"/>
      <c r="AM448" s="112"/>
      <c r="AN448" s="112"/>
      <c r="AO448" s="112"/>
      <c r="AP448" s="112"/>
      <c r="AQ448" s="112"/>
      <c r="AR448" s="112"/>
      <c r="AS448" s="112"/>
      <c r="AT448" s="112"/>
      <c r="AU448" s="112"/>
      <c r="AV448" s="112"/>
      <c r="AW448" s="112"/>
      <c r="AX448" s="112"/>
      <c r="AY448" s="112"/>
      <c r="AZ448" s="112"/>
      <c r="BA448" s="112"/>
      <c r="BB448" s="112"/>
      <c r="BC448" s="112"/>
      <c r="BD448" s="112"/>
      <c r="BE448" s="112"/>
      <c r="BF448" s="112"/>
      <c r="BG448" s="112"/>
      <c r="BH448" s="112"/>
      <c r="BI448" s="112"/>
      <c r="BJ448" s="112"/>
      <c r="BK448" s="112"/>
      <c r="BL448" s="112"/>
      <c r="BM448" s="112"/>
      <c r="BN448" s="112"/>
      <c r="BO448" s="112"/>
      <c r="BP448" s="112"/>
      <c r="BQ448" s="112"/>
      <c r="BR448" s="112"/>
      <c r="BS448" s="112"/>
      <c r="BT448" s="112"/>
      <c r="BU448" s="112"/>
      <c r="BV448" s="112"/>
      <c r="BW448" s="112"/>
      <c r="BX448" s="112"/>
      <c r="BY448" s="112"/>
      <c r="BZ448" s="112"/>
      <c r="CA448" s="112"/>
      <c r="CB448" s="112"/>
      <c r="CC448" s="112"/>
      <c r="CD448" s="112"/>
      <c r="CE448" s="112"/>
      <c r="CF448" s="112"/>
      <c r="CG448" s="112"/>
      <c r="CH448" s="112"/>
      <c r="CI448" s="112"/>
      <c r="CJ448" s="112"/>
      <c r="CK448" s="112"/>
      <c r="CL448" s="112"/>
      <c r="CM448" s="112"/>
      <c r="CN448" s="112"/>
      <c r="CO448" s="112"/>
      <c r="CP448" s="112"/>
      <c r="CQ448" s="112"/>
      <c r="CR448" s="112"/>
      <c r="CS448" s="112"/>
      <c r="CT448" s="112"/>
      <c r="CU448" s="112"/>
      <c r="CV448" s="112"/>
      <c r="CW448" s="112"/>
      <c r="CX448" s="112"/>
      <c r="CY448" s="112"/>
      <c r="CZ448" s="112"/>
      <c r="DA448" s="112"/>
      <c r="DB448" s="112"/>
      <c r="DC448" s="112"/>
      <c r="DD448" s="112"/>
      <c r="DE448" s="112"/>
      <c r="DF448" s="112"/>
      <c r="DG448" s="112"/>
      <c r="DH448" s="112"/>
      <c r="DI448" s="112"/>
      <c r="DJ448" s="112"/>
      <c r="DK448" s="112"/>
      <c r="DL448" s="112"/>
      <c r="DM448" s="112"/>
      <c r="DN448" s="112"/>
      <c r="DO448" s="112"/>
      <c r="DP448" s="112"/>
      <c r="DQ448" s="112"/>
      <c r="DR448" s="112"/>
      <c r="DS448" s="112"/>
      <c r="DT448" s="112"/>
      <c r="DU448" s="112"/>
      <c r="DV448" s="112"/>
      <c r="DW448" s="112"/>
      <c r="DX448" s="112"/>
      <c r="DY448" s="112"/>
      <c r="DZ448" s="112"/>
      <c r="EA448" s="112"/>
      <c r="EB448" s="112"/>
      <c r="EC448" s="112"/>
      <c r="ED448" s="112"/>
      <c r="EE448" s="112"/>
      <c r="EF448" s="112"/>
      <c r="EG448" s="112"/>
      <c r="EH448" s="112"/>
      <c r="EI448" s="112"/>
      <c r="EJ448" s="112"/>
      <c r="EK448" s="112"/>
      <c r="EL448" s="112"/>
    </row>
    <row r="449" spans="1:142" s="125" customFormat="1" x14ac:dyDescent="0.4">
      <c r="A449" s="142"/>
      <c r="B449" s="102"/>
      <c r="C449" s="102"/>
      <c r="D449" s="394"/>
      <c r="E449" s="396"/>
      <c r="F449" s="398"/>
      <c r="G449" s="194"/>
      <c r="H449" s="197"/>
      <c r="I449" s="197"/>
      <c r="J449" s="200"/>
      <c r="K449" s="160"/>
      <c r="L449" s="112"/>
      <c r="M449" s="112"/>
      <c r="N449" s="112"/>
      <c r="O449" s="112"/>
      <c r="P449" s="112"/>
      <c r="Q449" s="112"/>
      <c r="R449" s="112"/>
      <c r="S449" s="112"/>
      <c r="T449" s="112"/>
      <c r="U449" s="112"/>
      <c r="V449" s="112"/>
      <c r="W449" s="112"/>
      <c r="X449" s="112"/>
      <c r="Y449" s="112"/>
      <c r="Z449" s="112"/>
      <c r="AA449" s="112"/>
      <c r="AB449" s="112"/>
      <c r="AC449" s="112"/>
      <c r="AD449" s="112"/>
      <c r="AE449" s="112"/>
      <c r="AF449" s="112"/>
      <c r="AG449" s="112"/>
      <c r="AH449" s="112"/>
      <c r="AI449" s="112"/>
      <c r="AJ449" s="112"/>
      <c r="AK449" s="112"/>
      <c r="AL449" s="112"/>
      <c r="AM449" s="112"/>
      <c r="AN449" s="112"/>
      <c r="AO449" s="112"/>
      <c r="AP449" s="112"/>
      <c r="AQ449" s="112"/>
      <c r="AR449" s="112"/>
      <c r="AS449" s="112"/>
      <c r="AT449" s="112"/>
      <c r="AU449" s="112"/>
      <c r="AV449" s="112"/>
      <c r="AW449" s="112"/>
      <c r="AX449" s="112"/>
      <c r="AY449" s="112"/>
      <c r="AZ449" s="112"/>
      <c r="BA449" s="112"/>
      <c r="BB449" s="112"/>
      <c r="BC449" s="112"/>
      <c r="BD449" s="112"/>
      <c r="BE449" s="112"/>
      <c r="BF449" s="112"/>
      <c r="BG449" s="112"/>
      <c r="BH449" s="112"/>
      <c r="BI449" s="112"/>
      <c r="BJ449" s="112"/>
      <c r="BK449" s="112"/>
      <c r="BL449" s="112"/>
      <c r="BM449" s="112"/>
      <c r="BN449" s="112"/>
      <c r="BO449" s="112"/>
      <c r="BP449" s="112"/>
      <c r="BQ449" s="112"/>
      <c r="BR449" s="112"/>
      <c r="BS449" s="112"/>
      <c r="BT449" s="112"/>
      <c r="BU449" s="112"/>
      <c r="BV449" s="112"/>
      <c r="BW449" s="112"/>
      <c r="BX449" s="112"/>
      <c r="BY449" s="112"/>
      <c r="BZ449" s="112"/>
      <c r="CA449" s="112"/>
      <c r="CB449" s="112"/>
      <c r="CC449" s="112"/>
      <c r="CD449" s="112"/>
      <c r="CE449" s="112"/>
      <c r="CF449" s="112"/>
      <c r="CG449" s="112"/>
      <c r="CH449" s="112"/>
      <c r="CI449" s="112"/>
      <c r="CJ449" s="112"/>
      <c r="CK449" s="112"/>
      <c r="CL449" s="112"/>
      <c r="CM449" s="112"/>
      <c r="CN449" s="112"/>
      <c r="CO449" s="112"/>
      <c r="CP449" s="112"/>
      <c r="CQ449" s="112"/>
      <c r="CR449" s="112"/>
      <c r="CS449" s="112"/>
      <c r="CT449" s="112"/>
      <c r="CU449" s="112"/>
      <c r="CV449" s="112"/>
      <c r="CW449" s="112"/>
      <c r="CX449" s="112"/>
      <c r="CY449" s="112"/>
      <c r="CZ449" s="112"/>
      <c r="DA449" s="112"/>
      <c r="DB449" s="112"/>
      <c r="DC449" s="112"/>
      <c r="DD449" s="112"/>
      <c r="DE449" s="112"/>
      <c r="DF449" s="112"/>
      <c r="DG449" s="112"/>
      <c r="DH449" s="112"/>
      <c r="DI449" s="112"/>
      <c r="DJ449" s="112"/>
      <c r="DK449" s="112"/>
      <c r="DL449" s="112"/>
      <c r="DM449" s="112"/>
      <c r="DN449" s="112"/>
      <c r="DO449" s="112"/>
      <c r="DP449" s="112"/>
      <c r="DQ449" s="112"/>
      <c r="DR449" s="112"/>
      <c r="DS449" s="112"/>
      <c r="DT449" s="112"/>
      <c r="DU449" s="112"/>
      <c r="DV449" s="112"/>
      <c r="DW449" s="112"/>
      <c r="DX449" s="112"/>
      <c r="DY449" s="112"/>
      <c r="DZ449" s="112"/>
      <c r="EA449" s="112"/>
      <c r="EB449" s="112"/>
      <c r="EC449" s="112"/>
      <c r="ED449" s="112"/>
      <c r="EE449" s="112"/>
      <c r="EF449" s="112"/>
      <c r="EG449" s="112"/>
      <c r="EH449" s="112"/>
      <c r="EI449" s="112"/>
      <c r="EJ449" s="112"/>
      <c r="EK449" s="112"/>
      <c r="EL449" s="112"/>
    </row>
    <row r="450" spans="1:142" s="125" customFormat="1" x14ac:dyDescent="0.4">
      <c r="A450" s="142"/>
      <c r="B450" s="102"/>
      <c r="C450" s="102"/>
      <c r="D450" s="394"/>
      <c r="E450" s="396"/>
      <c r="F450" s="398"/>
      <c r="G450" s="194"/>
      <c r="H450" s="197"/>
      <c r="I450" s="197"/>
      <c r="J450" s="200"/>
      <c r="K450" s="160"/>
      <c r="L450" s="112"/>
      <c r="M450" s="112"/>
      <c r="N450" s="112"/>
      <c r="O450" s="112"/>
      <c r="P450" s="112"/>
      <c r="Q450" s="112"/>
      <c r="R450" s="112"/>
      <c r="S450" s="112"/>
      <c r="T450" s="112"/>
      <c r="U450" s="112"/>
      <c r="V450" s="112"/>
      <c r="W450" s="112"/>
      <c r="X450" s="112"/>
      <c r="Y450" s="112"/>
      <c r="Z450" s="112"/>
      <c r="AA450" s="112"/>
      <c r="AB450" s="112"/>
      <c r="AC450" s="112"/>
      <c r="AD450" s="112"/>
      <c r="AE450" s="112"/>
      <c r="AF450" s="112"/>
      <c r="AG450" s="112"/>
      <c r="AH450" s="112"/>
      <c r="AI450" s="112"/>
      <c r="AJ450" s="112"/>
      <c r="AK450" s="112"/>
      <c r="AL450" s="112"/>
      <c r="AM450" s="112"/>
      <c r="AN450" s="112"/>
      <c r="AO450" s="112"/>
      <c r="AP450" s="112"/>
      <c r="AQ450" s="112"/>
      <c r="AR450" s="112"/>
      <c r="AS450" s="112"/>
      <c r="AT450" s="112"/>
      <c r="AU450" s="112"/>
      <c r="AV450" s="112"/>
      <c r="AW450" s="112"/>
      <c r="AX450" s="112"/>
      <c r="AY450" s="112"/>
      <c r="AZ450" s="112"/>
      <c r="BA450" s="112"/>
      <c r="BB450" s="112"/>
      <c r="BC450" s="112"/>
      <c r="BD450" s="112"/>
      <c r="BE450" s="112"/>
      <c r="BF450" s="112"/>
      <c r="BG450" s="112"/>
      <c r="BH450" s="112"/>
      <c r="BI450" s="112"/>
      <c r="BJ450" s="112"/>
      <c r="BK450" s="112"/>
      <c r="BL450" s="112"/>
      <c r="BM450" s="112"/>
      <c r="BN450" s="112"/>
      <c r="BO450" s="112"/>
      <c r="BP450" s="112"/>
      <c r="BQ450" s="112"/>
      <c r="BR450" s="112"/>
      <c r="BS450" s="112"/>
      <c r="BT450" s="112"/>
      <c r="BU450" s="112"/>
      <c r="BV450" s="112"/>
      <c r="BW450" s="112"/>
      <c r="BX450" s="112"/>
      <c r="BY450" s="112"/>
      <c r="BZ450" s="112"/>
      <c r="CA450" s="112"/>
      <c r="CB450" s="112"/>
      <c r="CC450" s="112"/>
      <c r="CD450" s="112"/>
      <c r="CE450" s="112"/>
      <c r="CF450" s="112"/>
      <c r="CG450" s="112"/>
      <c r="CH450" s="112"/>
      <c r="CI450" s="112"/>
      <c r="CJ450" s="112"/>
      <c r="CK450" s="112"/>
      <c r="CL450" s="112"/>
      <c r="CM450" s="112"/>
      <c r="CN450" s="112"/>
      <c r="CO450" s="112"/>
      <c r="CP450" s="112"/>
      <c r="CQ450" s="112"/>
      <c r="CR450" s="112"/>
      <c r="CS450" s="112"/>
      <c r="CT450" s="112"/>
      <c r="CU450" s="112"/>
      <c r="CV450" s="112"/>
      <c r="CW450" s="112"/>
      <c r="CX450" s="112"/>
      <c r="CY450" s="112"/>
      <c r="CZ450" s="112"/>
      <c r="DA450" s="112"/>
      <c r="DB450" s="112"/>
      <c r="DC450" s="112"/>
      <c r="DD450" s="112"/>
      <c r="DE450" s="112"/>
      <c r="DF450" s="112"/>
      <c r="DG450" s="112"/>
      <c r="DH450" s="112"/>
      <c r="DI450" s="112"/>
      <c r="DJ450" s="112"/>
      <c r="DK450" s="112"/>
      <c r="DL450" s="112"/>
      <c r="DM450" s="112"/>
      <c r="DN450" s="112"/>
      <c r="DO450" s="112"/>
      <c r="DP450" s="112"/>
      <c r="DQ450" s="112"/>
      <c r="DR450" s="112"/>
      <c r="DS450" s="112"/>
      <c r="DT450" s="112"/>
      <c r="DU450" s="112"/>
      <c r="DV450" s="112"/>
      <c r="DW450" s="112"/>
      <c r="DX450" s="112"/>
      <c r="DY450" s="112"/>
      <c r="DZ450" s="112"/>
      <c r="EA450" s="112"/>
      <c r="EB450" s="112"/>
      <c r="EC450" s="112"/>
      <c r="ED450" s="112"/>
      <c r="EE450" s="112"/>
      <c r="EF450" s="112"/>
      <c r="EG450" s="112"/>
      <c r="EH450" s="112"/>
      <c r="EI450" s="112"/>
      <c r="EJ450" s="112"/>
      <c r="EK450" s="112"/>
      <c r="EL450" s="112"/>
    </row>
    <row r="451" spans="1:142" s="125" customFormat="1" x14ac:dyDescent="0.4">
      <c r="A451" s="142"/>
      <c r="B451" s="102"/>
      <c r="C451" s="102"/>
      <c r="D451" s="394"/>
      <c r="E451" s="396"/>
      <c r="F451" s="398"/>
      <c r="G451" s="194"/>
      <c r="H451" s="197"/>
      <c r="I451" s="197"/>
      <c r="J451" s="200"/>
      <c r="K451" s="160"/>
      <c r="L451" s="112"/>
      <c r="M451" s="112"/>
      <c r="N451" s="112"/>
      <c r="O451" s="112"/>
      <c r="P451" s="112"/>
      <c r="Q451" s="112"/>
      <c r="R451" s="112"/>
      <c r="S451" s="112"/>
      <c r="T451" s="112"/>
      <c r="U451" s="112"/>
      <c r="V451" s="112"/>
      <c r="W451" s="112"/>
      <c r="X451" s="112"/>
      <c r="Y451" s="112"/>
      <c r="Z451" s="112"/>
      <c r="AA451" s="112"/>
      <c r="AB451" s="112"/>
      <c r="AC451" s="112"/>
      <c r="AD451" s="112"/>
      <c r="AE451" s="112"/>
      <c r="AF451" s="112"/>
      <c r="AG451" s="112"/>
      <c r="AH451" s="112"/>
      <c r="AI451" s="112"/>
      <c r="AJ451" s="112"/>
      <c r="AK451" s="112"/>
      <c r="AL451" s="112"/>
      <c r="AM451" s="112"/>
      <c r="AN451" s="112"/>
      <c r="AO451" s="112"/>
      <c r="AP451" s="112"/>
      <c r="AQ451" s="112"/>
      <c r="AR451" s="112"/>
      <c r="AS451" s="112"/>
      <c r="AT451" s="112"/>
      <c r="AU451" s="112"/>
      <c r="AV451" s="112"/>
      <c r="AW451" s="112"/>
      <c r="AX451" s="112"/>
      <c r="AY451" s="112"/>
      <c r="AZ451" s="112"/>
      <c r="BA451" s="112"/>
      <c r="BB451" s="112"/>
      <c r="BC451" s="112"/>
      <c r="BD451" s="112"/>
      <c r="BE451" s="112"/>
      <c r="BF451" s="112"/>
      <c r="BG451" s="112"/>
      <c r="BH451" s="112"/>
      <c r="BI451" s="112"/>
      <c r="BJ451" s="112"/>
      <c r="BK451" s="112"/>
      <c r="BL451" s="112"/>
      <c r="BM451" s="112"/>
      <c r="BN451" s="112"/>
      <c r="BO451" s="112"/>
      <c r="BP451" s="112"/>
      <c r="BQ451" s="112"/>
      <c r="BR451" s="112"/>
      <c r="BS451" s="112"/>
      <c r="BT451" s="112"/>
      <c r="BU451" s="112"/>
      <c r="BV451" s="112"/>
      <c r="BW451" s="112"/>
      <c r="BX451" s="112"/>
      <c r="BY451" s="112"/>
      <c r="BZ451" s="112"/>
      <c r="CA451" s="112"/>
      <c r="CB451" s="112"/>
      <c r="CC451" s="112"/>
      <c r="CD451" s="112"/>
      <c r="CE451" s="112"/>
      <c r="CF451" s="112"/>
      <c r="CG451" s="112"/>
      <c r="CH451" s="112"/>
      <c r="CI451" s="112"/>
      <c r="CJ451" s="112"/>
      <c r="CK451" s="112"/>
      <c r="CL451" s="112"/>
      <c r="CM451" s="112"/>
      <c r="CN451" s="112"/>
      <c r="CO451" s="112"/>
      <c r="CP451" s="112"/>
      <c r="CQ451" s="112"/>
      <c r="CR451" s="112"/>
      <c r="CS451" s="112"/>
      <c r="CT451" s="112"/>
      <c r="CU451" s="112"/>
      <c r="CV451" s="112"/>
      <c r="CW451" s="112"/>
      <c r="CX451" s="112"/>
      <c r="CY451" s="112"/>
      <c r="CZ451" s="112"/>
      <c r="DA451" s="112"/>
      <c r="DB451" s="112"/>
      <c r="DC451" s="112"/>
      <c r="DD451" s="112"/>
      <c r="DE451" s="112"/>
      <c r="DF451" s="112"/>
      <c r="DG451" s="112"/>
      <c r="DH451" s="112"/>
      <c r="DI451" s="112"/>
      <c r="DJ451" s="112"/>
      <c r="DK451" s="112"/>
      <c r="DL451" s="112"/>
      <c r="DM451" s="112"/>
      <c r="DN451" s="112"/>
      <c r="DO451" s="112"/>
      <c r="DP451" s="112"/>
      <c r="DQ451" s="112"/>
      <c r="DR451" s="112"/>
      <c r="DS451" s="112"/>
      <c r="DT451" s="112"/>
      <c r="DU451" s="112"/>
      <c r="DV451" s="112"/>
      <c r="DW451" s="112"/>
      <c r="DX451" s="112"/>
      <c r="DY451" s="112"/>
      <c r="DZ451" s="112"/>
      <c r="EA451" s="112"/>
      <c r="EB451" s="112"/>
      <c r="EC451" s="112"/>
      <c r="ED451" s="112"/>
      <c r="EE451" s="112"/>
      <c r="EF451" s="112"/>
      <c r="EG451" s="112"/>
      <c r="EH451" s="112"/>
      <c r="EI451" s="112"/>
      <c r="EJ451" s="112"/>
      <c r="EK451" s="112"/>
      <c r="EL451" s="112"/>
    </row>
    <row r="452" spans="1:142" s="125" customFormat="1" x14ac:dyDescent="0.4">
      <c r="A452" s="142"/>
      <c r="B452" s="102"/>
      <c r="C452" s="102"/>
      <c r="D452" s="394"/>
      <c r="E452" s="396"/>
      <c r="F452" s="398"/>
      <c r="G452" s="194"/>
      <c r="H452" s="197"/>
      <c r="I452" s="197"/>
      <c r="J452" s="200"/>
      <c r="K452" s="160"/>
      <c r="L452" s="112"/>
      <c r="M452" s="112"/>
      <c r="N452" s="112"/>
      <c r="O452" s="112"/>
      <c r="P452" s="112"/>
      <c r="Q452" s="112"/>
      <c r="R452" s="112"/>
      <c r="S452" s="112"/>
      <c r="T452" s="112"/>
      <c r="U452" s="112"/>
      <c r="V452" s="112"/>
      <c r="W452" s="112"/>
      <c r="X452" s="112"/>
      <c r="Y452" s="112"/>
      <c r="Z452" s="112"/>
      <c r="AA452" s="112"/>
      <c r="AB452" s="112"/>
      <c r="AC452" s="112"/>
      <c r="AD452" s="112"/>
      <c r="AE452" s="112"/>
      <c r="AF452" s="112"/>
      <c r="AG452" s="112"/>
      <c r="AH452" s="112"/>
      <c r="AI452" s="112"/>
      <c r="AJ452" s="112"/>
      <c r="AK452" s="112"/>
      <c r="AL452" s="112"/>
      <c r="AM452" s="112"/>
      <c r="AN452" s="112"/>
      <c r="AO452" s="112"/>
      <c r="AP452" s="112"/>
      <c r="AQ452" s="112"/>
      <c r="AR452" s="112"/>
      <c r="AS452" s="112"/>
      <c r="AT452" s="112"/>
      <c r="AU452" s="112"/>
      <c r="AV452" s="112"/>
      <c r="AW452" s="112"/>
      <c r="AX452" s="112"/>
      <c r="AY452" s="112"/>
      <c r="AZ452" s="112"/>
      <c r="BA452" s="112"/>
      <c r="BB452" s="112"/>
      <c r="BC452" s="112"/>
      <c r="BD452" s="112"/>
      <c r="BE452" s="112"/>
      <c r="BF452" s="112"/>
      <c r="BG452" s="112"/>
      <c r="BH452" s="112"/>
      <c r="BI452" s="112"/>
      <c r="BJ452" s="112"/>
      <c r="BK452" s="112"/>
      <c r="BL452" s="112"/>
      <c r="BM452" s="112"/>
      <c r="BN452" s="112"/>
      <c r="BO452" s="112"/>
      <c r="BP452" s="112"/>
      <c r="BQ452" s="112"/>
      <c r="BR452" s="112"/>
      <c r="BS452" s="112"/>
      <c r="BT452" s="112"/>
      <c r="BU452" s="112"/>
      <c r="BV452" s="112"/>
      <c r="BW452" s="112"/>
      <c r="BX452" s="112"/>
      <c r="BY452" s="112"/>
      <c r="BZ452" s="112"/>
      <c r="CA452" s="112"/>
      <c r="CB452" s="112"/>
      <c r="CC452" s="112"/>
      <c r="CD452" s="112"/>
      <c r="CE452" s="112"/>
      <c r="CF452" s="112"/>
      <c r="CG452" s="112"/>
      <c r="CH452" s="112"/>
      <c r="CI452" s="112"/>
      <c r="CJ452" s="112"/>
      <c r="CK452" s="112"/>
      <c r="CL452" s="112"/>
      <c r="CM452" s="112"/>
      <c r="CN452" s="112"/>
      <c r="CO452" s="112"/>
      <c r="CP452" s="112"/>
      <c r="CQ452" s="112"/>
      <c r="CR452" s="112"/>
      <c r="CS452" s="112"/>
      <c r="CT452" s="112"/>
      <c r="CU452" s="112"/>
      <c r="CV452" s="112"/>
      <c r="CW452" s="112"/>
      <c r="CX452" s="112"/>
      <c r="CY452" s="112"/>
      <c r="CZ452" s="112"/>
      <c r="DA452" s="112"/>
      <c r="DB452" s="112"/>
      <c r="DC452" s="112"/>
      <c r="DD452" s="112"/>
      <c r="DE452" s="112"/>
      <c r="DF452" s="112"/>
      <c r="DG452" s="112"/>
      <c r="DH452" s="112"/>
      <c r="DI452" s="112"/>
      <c r="DJ452" s="112"/>
      <c r="DK452" s="112"/>
      <c r="DL452" s="112"/>
      <c r="DM452" s="112"/>
      <c r="DN452" s="112"/>
      <c r="DO452" s="112"/>
      <c r="DP452" s="112"/>
      <c r="DQ452" s="112"/>
      <c r="DR452" s="112"/>
      <c r="DS452" s="112"/>
      <c r="DT452" s="112"/>
      <c r="DU452" s="112"/>
      <c r="DV452" s="112"/>
      <c r="DW452" s="112"/>
      <c r="DX452" s="112"/>
      <c r="DY452" s="112"/>
      <c r="DZ452" s="112"/>
      <c r="EA452" s="112"/>
      <c r="EB452" s="112"/>
      <c r="EC452" s="112"/>
      <c r="ED452" s="112"/>
      <c r="EE452" s="112"/>
      <c r="EF452" s="112"/>
      <c r="EG452" s="112"/>
      <c r="EH452" s="112"/>
      <c r="EI452" s="112"/>
      <c r="EJ452" s="112"/>
      <c r="EK452" s="112"/>
      <c r="EL452" s="112"/>
    </row>
    <row r="453" spans="1:142" s="125" customFormat="1" x14ac:dyDescent="0.4">
      <c r="A453" s="142"/>
      <c r="B453" s="102"/>
      <c r="C453" s="102"/>
      <c r="D453" s="394"/>
      <c r="E453" s="396"/>
      <c r="F453" s="398"/>
      <c r="G453" s="194"/>
      <c r="H453" s="197"/>
      <c r="I453" s="197"/>
      <c r="J453" s="200"/>
      <c r="K453" s="160"/>
      <c r="L453" s="112"/>
      <c r="M453" s="112"/>
      <c r="N453" s="112"/>
      <c r="O453" s="112"/>
      <c r="P453" s="112"/>
      <c r="Q453" s="112"/>
      <c r="R453" s="112"/>
      <c r="S453" s="112"/>
      <c r="T453" s="112"/>
      <c r="U453" s="112"/>
      <c r="V453" s="112"/>
      <c r="W453" s="112"/>
      <c r="X453" s="112"/>
      <c r="Y453" s="112"/>
      <c r="Z453" s="112"/>
      <c r="AA453" s="112"/>
      <c r="AB453" s="112"/>
      <c r="AC453" s="112"/>
      <c r="AD453" s="112"/>
      <c r="AE453" s="112"/>
      <c r="AF453" s="112"/>
      <c r="AG453" s="112"/>
      <c r="AH453" s="112"/>
      <c r="AI453" s="112"/>
      <c r="AJ453" s="112"/>
      <c r="AK453" s="112"/>
      <c r="AL453" s="112"/>
      <c r="AM453" s="112"/>
      <c r="AN453" s="112"/>
      <c r="AO453" s="112"/>
      <c r="AP453" s="112"/>
      <c r="AQ453" s="112"/>
      <c r="AR453" s="112"/>
      <c r="AS453" s="112"/>
      <c r="AT453" s="112"/>
      <c r="AU453" s="112"/>
      <c r="AV453" s="112"/>
      <c r="AW453" s="112"/>
      <c r="AX453" s="112"/>
      <c r="AY453" s="112"/>
      <c r="AZ453" s="112"/>
      <c r="BA453" s="112"/>
      <c r="BB453" s="112"/>
      <c r="BC453" s="112"/>
      <c r="BD453" s="112"/>
      <c r="BE453" s="112"/>
      <c r="BF453" s="112"/>
      <c r="BG453" s="112"/>
      <c r="BH453" s="112"/>
      <c r="BI453" s="112"/>
      <c r="BJ453" s="112"/>
      <c r="BK453" s="112"/>
      <c r="BL453" s="112"/>
      <c r="BM453" s="112"/>
      <c r="BN453" s="112"/>
      <c r="BO453" s="112"/>
      <c r="BP453" s="112"/>
      <c r="BQ453" s="112"/>
      <c r="BR453" s="112"/>
      <c r="BS453" s="112"/>
      <c r="BT453" s="112"/>
      <c r="BU453" s="112"/>
      <c r="BV453" s="112"/>
      <c r="BW453" s="112"/>
      <c r="BX453" s="112"/>
      <c r="BY453" s="112"/>
      <c r="BZ453" s="112"/>
      <c r="CA453" s="112"/>
      <c r="CB453" s="112"/>
      <c r="CC453" s="112"/>
      <c r="CD453" s="112"/>
      <c r="CE453" s="112"/>
      <c r="CF453" s="112"/>
      <c r="CG453" s="112"/>
      <c r="CH453" s="112"/>
      <c r="CI453" s="112"/>
      <c r="CJ453" s="112"/>
      <c r="CK453" s="112"/>
      <c r="CL453" s="112"/>
      <c r="CM453" s="112"/>
      <c r="CN453" s="112"/>
      <c r="CO453" s="112"/>
      <c r="CP453" s="112"/>
      <c r="CQ453" s="112"/>
      <c r="CR453" s="112"/>
      <c r="CS453" s="112"/>
      <c r="CT453" s="112"/>
      <c r="CU453" s="112"/>
      <c r="CV453" s="112"/>
      <c r="CW453" s="112"/>
      <c r="CX453" s="112"/>
      <c r="CY453" s="112"/>
      <c r="CZ453" s="112"/>
      <c r="DA453" s="112"/>
      <c r="DB453" s="112"/>
      <c r="DC453" s="112"/>
      <c r="DD453" s="112"/>
      <c r="DE453" s="112"/>
      <c r="DF453" s="112"/>
      <c r="DG453" s="112"/>
      <c r="DH453" s="112"/>
      <c r="DI453" s="112"/>
      <c r="DJ453" s="112"/>
      <c r="DK453" s="112"/>
      <c r="DL453" s="112"/>
      <c r="DM453" s="112"/>
      <c r="DN453" s="112"/>
      <c r="DO453" s="112"/>
      <c r="DP453" s="112"/>
      <c r="DQ453" s="112"/>
      <c r="DR453" s="112"/>
      <c r="DS453" s="112"/>
      <c r="DT453" s="112"/>
      <c r="DU453" s="112"/>
      <c r="DV453" s="112"/>
      <c r="DW453" s="112"/>
      <c r="DX453" s="112"/>
      <c r="DY453" s="112"/>
      <c r="DZ453" s="112"/>
      <c r="EA453" s="112"/>
      <c r="EB453" s="112"/>
      <c r="EC453" s="112"/>
      <c r="ED453" s="112"/>
      <c r="EE453" s="112"/>
      <c r="EF453" s="112"/>
      <c r="EG453" s="112"/>
      <c r="EH453" s="112"/>
      <c r="EI453" s="112"/>
      <c r="EJ453" s="112"/>
      <c r="EK453" s="112"/>
      <c r="EL453" s="112"/>
    </row>
    <row r="454" spans="1:142" s="125" customFormat="1" ht="21.6" thickBot="1" x14ac:dyDescent="0.45">
      <c r="A454" s="142"/>
      <c r="B454" s="102"/>
      <c r="C454" s="102"/>
      <c r="D454" s="394"/>
      <c r="E454" s="396"/>
      <c r="F454" s="399"/>
      <c r="G454" s="195"/>
      <c r="H454" s="198"/>
      <c r="I454" s="198"/>
      <c r="J454" s="201"/>
      <c r="K454" s="160"/>
      <c r="L454" s="112"/>
      <c r="M454" s="112"/>
      <c r="N454" s="112"/>
      <c r="O454" s="112"/>
      <c r="P454" s="112"/>
      <c r="Q454" s="112"/>
      <c r="R454" s="112"/>
      <c r="S454" s="112"/>
      <c r="T454" s="112"/>
      <c r="U454" s="112"/>
      <c r="V454" s="112"/>
      <c r="W454" s="112"/>
      <c r="X454" s="112"/>
      <c r="Y454" s="112"/>
      <c r="Z454" s="112"/>
      <c r="AA454" s="112"/>
      <c r="AB454" s="112"/>
      <c r="AC454" s="112"/>
      <c r="AD454" s="112"/>
      <c r="AE454" s="112"/>
      <c r="AF454" s="112"/>
      <c r="AG454" s="112"/>
      <c r="AH454" s="112"/>
      <c r="AI454" s="112"/>
      <c r="AJ454" s="112"/>
      <c r="AK454" s="112"/>
      <c r="AL454" s="112"/>
      <c r="AM454" s="112"/>
      <c r="AN454" s="112"/>
      <c r="AO454" s="112"/>
      <c r="AP454" s="112"/>
      <c r="AQ454" s="112"/>
      <c r="AR454" s="112"/>
      <c r="AS454" s="112"/>
      <c r="AT454" s="112"/>
      <c r="AU454" s="112"/>
      <c r="AV454" s="112"/>
      <c r="AW454" s="112"/>
      <c r="AX454" s="112"/>
      <c r="AY454" s="112"/>
      <c r="AZ454" s="112"/>
      <c r="BA454" s="112"/>
      <c r="BB454" s="112"/>
      <c r="BC454" s="112"/>
      <c r="BD454" s="112"/>
      <c r="BE454" s="112"/>
      <c r="BF454" s="112"/>
      <c r="BG454" s="112"/>
      <c r="BH454" s="112"/>
      <c r="BI454" s="112"/>
      <c r="BJ454" s="112"/>
      <c r="BK454" s="112"/>
      <c r="BL454" s="112"/>
      <c r="BM454" s="112"/>
      <c r="BN454" s="112"/>
      <c r="BO454" s="112"/>
      <c r="BP454" s="112"/>
      <c r="BQ454" s="112"/>
      <c r="BR454" s="112"/>
      <c r="BS454" s="112"/>
      <c r="BT454" s="112"/>
      <c r="BU454" s="112"/>
      <c r="BV454" s="112"/>
      <c r="BW454" s="112"/>
      <c r="BX454" s="112"/>
      <c r="BY454" s="112"/>
      <c r="BZ454" s="112"/>
      <c r="CA454" s="112"/>
      <c r="CB454" s="112"/>
      <c r="CC454" s="112"/>
      <c r="CD454" s="112"/>
      <c r="CE454" s="112"/>
      <c r="CF454" s="112"/>
      <c r="CG454" s="112"/>
      <c r="CH454" s="112"/>
      <c r="CI454" s="112"/>
      <c r="CJ454" s="112"/>
      <c r="CK454" s="112"/>
      <c r="CL454" s="112"/>
      <c r="CM454" s="112"/>
      <c r="CN454" s="112"/>
      <c r="CO454" s="112"/>
      <c r="CP454" s="112"/>
      <c r="CQ454" s="112"/>
      <c r="CR454" s="112"/>
      <c r="CS454" s="112"/>
      <c r="CT454" s="112"/>
      <c r="CU454" s="112"/>
      <c r="CV454" s="112"/>
      <c r="CW454" s="112"/>
      <c r="CX454" s="112"/>
      <c r="CY454" s="112"/>
      <c r="CZ454" s="112"/>
      <c r="DA454" s="112"/>
      <c r="DB454" s="112"/>
      <c r="DC454" s="112"/>
      <c r="DD454" s="112"/>
      <c r="DE454" s="112"/>
      <c r="DF454" s="112"/>
      <c r="DG454" s="112"/>
      <c r="DH454" s="112"/>
      <c r="DI454" s="112"/>
      <c r="DJ454" s="112"/>
      <c r="DK454" s="112"/>
      <c r="DL454" s="112"/>
      <c r="DM454" s="112"/>
      <c r="DN454" s="112"/>
      <c r="DO454" s="112"/>
      <c r="DP454" s="112"/>
      <c r="DQ454" s="112"/>
      <c r="DR454" s="112"/>
      <c r="DS454" s="112"/>
      <c r="DT454" s="112"/>
      <c r="DU454" s="112"/>
      <c r="DV454" s="112"/>
      <c r="DW454" s="112"/>
      <c r="DX454" s="112"/>
      <c r="DY454" s="112"/>
      <c r="DZ454" s="112"/>
      <c r="EA454" s="112"/>
      <c r="EB454" s="112"/>
      <c r="EC454" s="112"/>
      <c r="ED454" s="112"/>
      <c r="EE454" s="112"/>
      <c r="EF454" s="112"/>
      <c r="EG454" s="112"/>
      <c r="EH454" s="112"/>
      <c r="EI454" s="112"/>
      <c r="EJ454" s="112"/>
      <c r="EK454" s="112"/>
      <c r="EL454" s="112"/>
    </row>
    <row r="455" spans="1:142" s="125" customFormat="1" ht="20.25" customHeight="1" x14ac:dyDescent="0.4">
      <c r="A455" s="142"/>
      <c r="B455" s="102"/>
      <c r="C455" s="102"/>
      <c r="D455" s="393" t="s">
        <v>1088</v>
      </c>
      <c r="E455" s="401" t="s">
        <v>1001</v>
      </c>
      <c r="F455" s="397" t="s">
        <v>1002</v>
      </c>
      <c r="G455" s="193"/>
      <c r="H455" s="196"/>
      <c r="I455" s="196"/>
      <c r="J455" s="199"/>
      <c r="K455" s="160"/>
      <c r="L455" s="112"/>
      <c r="M455" s="112"/>
      <c r="N455" s="112"/>
      <c r="O455" s="112"/>
      <c r="P455" s="112"/>
      <c r="Q455" s="112"/>
      <c r="R455" s="112"/>
      <c r="S455" s="112"/>
      <c r="T455" s="112"/>
      <c r="U455" s="112"/>
      <c r="V455" s="112"/>
      <c r="W455" s="112"/>
      <c r="X455" s="112"/>
      <c r="Y455" s="112"/>
      <c r="Z455" s="112"/>
      <c r="AA455" s="112"/>
      <c r="AB455" s="112"/>
      <c r="AC455" s="112"/>
      <c r="AD455" s="112"/>
      <c r="AE455" s="112"/>
      <c r="AF455" s="112"/>
      <c r="AG455" s="112"/>
      <c r="AH455" s="112"/>
      <c r="AI455" s="112"/>
      <c r="AJ455" s="112"/>
      <c r="AK455" s="112"/>
      <c r="AL455" s="112"/>
      <c r="AM455" s="112"/>
      <c r="AN455" s="112"/>
      <c r="AO455" s="112"/>
      <c r="AP455" s="112"/>
      <c r="AQ455" s="112"/>
      <c r="AR455" s="112"/>
      <c r="AS455" s="112"/>
      <c r="AT455" s="112"/>
      <c r="AU455" s="112"/>
      <c r="AV455" s="112"/>
      <c r="AW455" s="112"/>
      <c r="AX455" s="112"/>
      <c r="AY455" s="112"/>
      <c r="AZ455" s="112"/>
      <c r="BA455" s="112"/>
      <c r="BB455" s="112"/>
      <c r="BC455" s="112"/>
      <c r="BD455" s="112"/>
      <c r="BE455" s="112"/>
      <c r="BF455" s="112"/>
      <c r="BG455" s="112"/>
      <c r="BH455" s="112"/>
      <c r="BI455" s="112"/>
      <c r="BJ455" s="112"/>
      <c r="BK455" s="112"/>
      <c r="BL455" s="112"/>
      <c r="BM455" s="112"/>
      <c r="BN455" s="112"/>
      <c r="BO455" s="112"/>
      <c r="BP455" s="112"/>
      <c r="BQ455" s="112"/>
      <c r="BR455" s="112"/>
      <c r="BS455" s="112"/>
      <c r="BT455" s="112"/>
      <c r="BU455" s="112"/>
      <c r="BV455" s="112"/>
      <c r="BW455" s="112"/>
      <c r="BX455" s="112"/>
      <c r="BY455" s="112"/>
      <c r="BZ455" s="112"/>
      <c r="CA455" s="112"/>
      <c r="CB455" s="112"/>
      <c r="CC455" s="112"/>
      <c r="CD455" s="112"/>
      <c r="CE455" s="112"/>
      <c r="CF455" s="112"/>
      <c r="CG455" s="112"/>
      <c r="CH455" s="112"/>
      <c r="CI455" s="112"/>
      <c r="CJ455" s="112"/>
      <c r="CK455" s="112"/>
      <c r="CL455" s="112"/>
      <c r="CM455" s="112"/>
      <c r="CN455" s="112"/>
      <c r="CO455" s="112"/>
      <c r="CP455" s="112"/>
      <c r="CQ455" s="112"/>
      <c r="CR455" s="112"/>
      <c r="CS455" s="112"/>
      <c r="CT455" s="112"/>
      <c r="CU455" s="112"/>
      <c r="CV455" s="112"/>
      <c r="CW455" s="112"/>
      <c r="CX455" s="112"/>
      <c r="CY455" s="112"/>
      <c r="CZ455" s="112"/>
      <c r="DA455" s="112"/>
      <c r="DB455" s="112"/>
      <c r="DC455" s="112"/>
      <c r="DD455" s="112"/>
      <c r="DE455" s="112"/>
      <c r="DF455" s="112"/>
      <c r="DG455" s="112"/>
      <c r="DH455" s="112"/>
      <c r="DI455" s="112"/>
      <c r="DJ455" s="112"/>
      <c r="DK455" s="112"/>
      <c r="DL455" s="112"/>
      <c r="DM455" s="112"/>
      <c r="DN455" s="112"/>
      <c r="DO455" s="112"/>
      <c r="DP455" s="112"/>
      <c r="DQ455" s="112"/>
      <c r="DR455" s="112"/>
      <c r="DS455" s="112"/>
      <c r="DT455" s="112"/>
      <c r="DU455" s="112"/>
      <c r="DV455" s="112"/>
      <c r="DW455" s="112"/>
      <c r="DX455" s="112"/>
      <c r="DY455" s="112"/>
      <c r="DZ455" s="112"/>
      <c r="EA455" s="112"/>
      <c r="EB455" s="112"/>
      <c r="EC455" s="112"/>
      <c r="ED455" s="112"/>
      <c r="EE455" s="112"/>
      <c r="EF455" s="112"/>
      <c r="EG455" s="112"/>
      <c r="EH455" s="112"/>
      <c r="EI455" s="112"/>
      <c r="EJ455" s="112"/>
      <c r="EK455" s="112"/>
      <c r="EL455" s="112"/>
    </row>
    <row r="456" spans="1:142" s="125" customFormat="1" ht="20.25" customHeight="1" x14ac:dyDescent="0.4">
      <c r="A456" s="142"/>
      <c r="B456" s="102"/>
      <c r="C456" s="102"/>
      <c r="D456" s="394"/>
      <c r="E456" s="396"/>
      <c r="F456" s="398"/>
      <c r="G456" s="194"/>
      <c r="H456" s="197"/>
      <c r="I456" s="197"/>
      <c r="J456" s="200"/>
      <c r="K456" s="160"/>
      <c r="L456" s="112"/>
      <c r="M456" s="112"/>
      <c r="N456" s="112"/>
      <c r="O456" s="112"/>
      <c r="P456" s="112"/>
      <c r="Q456" s="112"/>
      <c r="R456" s="112"/>
      <c r="S456" s="112"/>
      <c r="T456" s="112"/>
      <c r="U456" s="112"/>
      <c r="V456" s="112"/>
      <c r="W456" s="112"/>
      <c r="X456" s="112"/>
      <c r="Y456" s="112"/>
      <c r="Z456" s="112"/>
      <c r="AA456" s="112"/>
      <c r="AB456" s="112"/>
      <c r="AC456" s="112"/>
      <c r="AD456" s="112"/>
      <c r="AE456" s="112"/>
      <c r="AF456" s="112"/>
      <c r="AG456" s="112"/>
      <c r="AH456" s="112"/>
      <c r="AI456" s="112"/>
      <c r="AJ456" s="112"/>
      <c r="AK456" s="112"/>
      <c r="AL456" s="112"/>
      <c r="AM456" s="112"/>
      <c r="AN456" s="112"/>
      <c r="AO456" s="112"/>
      <c r="AP456" s="112"/>
      <c r="AQ456" s="112"/>
      <c r="AR456" s="112"/>
      <c r="AS456" s="112"/>
      <c r="AT456" s="112"/>
      <c r="AU456" s="112"/>
      <c r="AV456" s="112"/>
      <c r="AW456" s="112"/>
      <c r="AX456" s="112"/>
      <c r="AY456" s="112"/>
      <c r="AZ456" s="112"/>
      <c r="BA456" s="112"/>
      <c r="BB456" s="112"/>
      <c r="BC456" s="112"/>
      <c r="BD456" s="112"/>
      <c r="BE456" s="112"/>
      <c r="BF456" s="112"/>
      <c r="BG456" s="112"/>
      <c r="BH456" s="112"/>
      <c r="BI456" s="112"/>
      <c r="BJ456" s="112"/>
      <c r="BK456" s="112"/>
      <c r="BL456" s="112"/>
      <c r="BM456" s="112"/>
      <c r="BN456" s="112"/>
      <c r="BO456" s="112"/>
      <c r="BP456" s="112"/>
      <c r="BQ456" s="112"/>
      <c r="BR456" s="112"/>
      <c r="BS456" s="112"/>
      <c r="BT456" s="112"/>
      <c r="BU456" s="112"/>
      <c r="BV456" s="112"/>
      <c r="BW456" s="112"/>
      <c r="BX456" s="112"/>
      <c r="BY456" s="112"/>
      <c r="BZ456" s="112"/>
      <c r="CA456" s="112"/>
      <c r="CB456" s="112"/>
      <c r="CC456" s="112"/>
      <c r="CD456" s="112"/>
      <c r="CE456" s="112"/>
      <c r="CF456" s="112"/>
      <c r="CG456" s="112"/>
      <c r="CH456" s="112"/>
      <c r="CI456" s="112"/>
      <c r="CJ456" s="112"/>
      <c r="CK456" s="112"/>
      <c r="CL456" s="112"/>
      <c r="CM456" s="112"/>
      <c r="CN456" s="112"/>
      <c r="CO456" s="112"/>
      <c r="CP456" s="112"/>
      <c r="CQ456" s="112"/>
      <c r="CR456" s="112"/>
      <c r="CS456" s="112"/>
      <c r="CT456" s="112"/>
      <c r="CU456" s="112"/>
      <c r="CV456" s="112"/>
      <c r="CW456" s="112"/>
      <c r="CX456" s="112"/>
      <c r="CY456" s="112"/>
      <c r="CZ456" s="112"/>
      <c r="DA456" s="112"/>
      <c r="DB456" s="112"/>
      <c r="DC456" s="112"/>
      <c r="DD456" s="112"/>
      <c r="DE456" s="112"/>
      <c r="DF456" s="112"/>
      <c r="DG456" s="112"/>
      <c r="DH456" s="112"/>
      <c r="DI456" s="112"/>
      <c r="DJ456" s="112"/>
      <c r="DK456" s="112"/>
      <c r="DL456" s="112"/>
      <c r="DM456" s="112"/>
      <c r="DN456" s="112"/>
      <c r="DO456" s="112"/>
      <c r="DP456" s="112"/>
      <c r="DQ456" s="112"/>
      <c r="DR456" s="112"/>
      <c r="DS456" s="112"/>
      <c r="DT456" s="112"/>
      <c r="DU456" s="112"/>
      <c r="DV456" s="112"/>
      <c r="DW456" s="112"/>
      <c r="DX456" s="112"/>
      <c r="DY456" s="112"/>
      <c r="DZ456" s="112"/>
      <c r="EA456" s="112"/>
      <c r="EB456" s="112"/>
      <c r="EC456" s="112"/>
      <c r="ED456" s="112"/>
      <c r="EE456" s="112"/>
      <c r="EF456" s="112"/>
      <c r="EG456" s="112"/>
      <c r="EH456" s="112"/>
      <c r="EI456" s="112"/>
      <c r="EJ456" s="112"/>
      <c r="EK456" s="112"/>
      <c r="EL456" s="112"/>
    </row>
    <row r="457" spans="1:142" s="125" customFormat="1" ht="20.25" customHeight="1" x14ac:dyDescent="0.4">
      <c r="A457" s="142"/>
      <c r="B457" s="102"/>
      <c r="C457" s="102"/>
      <c r="D457" s="394"/>
      <c r="E457" s="396"/>
      <c r="F457" s="398"/>
      <c r="G457" s="194"/>
      <c r="H457" s="197"/>
      <c r="I457" s="197"/>
      <c r="J457" s="200"/>
      <c r="K457" s="160"/>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c r="AY457" s="112"/>
      <c r="AZ457" s="112"/>
      <c r="BA457" s="112"/>
      <c r="BB457" s="112"/>
      <c r="BC457" s="112"/>
      <c r="BD457" s="112"/>
      <c r="BE457" s="112"/>
      <c r="BF457" s="112"/>
      <c r="BG457" s="112"/>
      <c r="BH457" s="112"/>
      <c r="BI457" s="112"/>
      <c r="BJ457" s="112"/>
      <c r="BK457" s="112"/>
      <c r="BL457" s="112"/>
      <c r="BM457" s="112"/>
      <c r="BN457" s="112"/>
      <c r="BO457" s="112"/>
      <c r="BP457" s="112"/>
      <c r="BQ457" s="112"/>
      <c r="BR457" s="112"/>
      <c r="BS457" s="112"/>
      <c r="BT457" s="112"/>
      <c r="BU457" s="112"/>
      <c r="BV457" s="112"/>
      <c r="BW457" s="112"/>
      <c r="BX457" s="112"/>
      <c r="BY457" s="112"/>
      <c r="BZ457" s="112"/>
      <c r="CA457" s="112"/>
      <c r="CB457" s="112"/>
      <c r="CC457" s="112"/>
      <c r="CD457" s="112"/>
      <c r="CE457" s="112"/>
      <c r="CF457" s="112"/>
      <c r="CG457" s="112"/>
      <c r="CH457" s="112"/>
      <c r="CI457" s="112"/>
      <c r="CJ457" s="112"/>
      <c r="CK457" s="112"/>
      <c r="CL457" s="112"/>
      <c r="CM457" s="112"/>
      <c r="CN457" s="112"/>
      <c r="CO457" s="112"/>
      <c r="CP457" s="112"/>
      <c r="CQ457" s="112"/>
      <c r="CR457" s="112"/>
      <c r="CS457" s="112"/>
      <c r="CT457" s="112"/>
      <c r="CU457" s="112"/>
      <c r="CV457" s="112"/>
      <c r="CW457" s="112"/>
      <c r="CX457" s="112"/>
      <c r="CY457" s="112"/>
      <c r="CZ457" s="112"/>
      <c r="DA457" s="112"/>
      <c r="DB457" s="112"/>
      <c r="DC457" s="112"/>
      <c r="DD457" s="112"/>
      <c r="DE457" s="112"/>
      <c r="DF457" s="112"/>
      <c r="DG457" s="112"/>
      <c r="DH457" s="112"/>
      <c r="DI457" s="112"/>
      <c r="DJ457" s="112"/>
      <c r="DK457" s="112"/>
      <c r="DL457" s="112"/>
      <c r="DM457" s="112"/>
      <c r="DN457" s="112"/>
      <c r="DO457" s="112"/>
      <c r="DP457" s="112"/>
      <c r="DQ457" s="112"/>
      <c r="DR457" s="112"/>
      <c r="DS457" s="112"/>
      <c r="DT457" s="112"/>
      <c r="DU457" s="112"/>
      <c r="DV457" s="112"/>
      <c r="DW457" s="112"/>
      <c r="DX457" s="112"/>
      <c r="DY457" s="112"/>
      <c r="DZ457" s="112"/>
      <c r="EA457" s="112"/>
      <c r="EB457" s="112"/>
      <c r="EC457" s="112"/>
      <c r="ED457" s="112"/>
      <c r="EE457" s="112"/>
      <c r="EF457" s="112"/>
      <c r="EG457" s="112"/>
      <c r="EH457" s="112"/>
      <c r="EI457" s="112"/>
      <c r="EJ457" s="112"/>
      <c r="EK457" s="112"/>
      <c r="EL457" s="112"/>
    </row>
    <row r="458" spans="1:142" s="125" customFormat="1" ht="20.25" customHeight="1" x14ac:dyDescent="0.4">
      <c r="A458" s="142"/>
      <c r="B458" s="102"/>
      <c r="C458" s="102"/>
      <c r="D458" s="394"/>
      <c r="E458" s="396"/>
      <c r="F458" s="398"/>
      <c r="G458" s="194"/>
      <c r="H458" s="197"/>
      <c r="I458" s="197"/>
      <c r="J458" s="200"/>
      <c r="K458" s="160"/>
      <c r="L458" s="112"/>
      <c r="M458" s="112"/>
      <c r="N458" s="112"/>
      <c r="O458" s="112"/>
      <c r="P458" s="112"/>
      <c r="Q458" s="112"/>
      <c r="R458" s="112"/>
      <c r="S458" s="112"/>
      <c r="T458" s="112"/>
      <c r="U458" s="112"/>
      <c r="V458" s="112"/>
      <c r="W458" s="112"/>
      <c r="X458" s="112"/>
      <c r="Y458" s="112"/>
      <c r="Z458" s="112"/>
      <c r="AA458" s="112"/>
      <c r="AB458" s="112"/>
      <c r="AC458" s="112"/>
      <c r="AD458" s="112"/>
      <c r="AE458" s="112"/>
      <c r="AF458" s="112"/>
      <c r="AG458" s="112"/>
      <c r="AH458" s="112"/>
      <c r="AI458" s="112"/>
      <c r="AJ458" s="112"/>
      <c r="AK458" s="112"/>
      <c r="AL458" s="112"/>
      <c r="AM458" s="112"/>
      <c r="AN458" s="112"/>
      <c r="AO458" s="112"/>
      <c r="AP458" s="112"/>
      <c r="AQ458" s="112"/>
      <c r="AR458" s="112"/>
      <c r="AS458" s="112"/>
      <c r="AT458" s="112"/>
      <c r="AU458" s="112"/>
      <c r="AV458" s="112"/>
      <c r="AW458" s="112"/>
      <c r="AX458" s="112"/>
      <c r="AY458" s="112"/>
      <c r="AZ458" s="112"/>
      <c r="BA458" s="112"/>
      <c r="BB458" s="112"/>
      <c r="BC458" s="112"/>
      <c r="BD458" s="112"/>
      <c r="BE458" s="112"/>
      <c r="BF458" s="112"/>
      <c r="BG458" s="112"/>
      <c r="BH458" s="112"/>
      <c r="BI458" s="112"/>
      <c r="BJ458" s="112"/>
      <c r="BK458" s="112"/>
      <c r="BL458" s="112"/>
      <c r="BM458" s="112"/>
      <c r="BN458" s="112"/>
      <c r="BO458" s="112"/>
      <c r="BP458" s="112"/>
      <c r="BQ458" s="112"/>
      <c r="BR458" s="112"/>
      <c r="BS458" s="112"/>
      <c r="BT458" s="112"/>
      <c r="BU458" s="112"/>
      <c r="BV458" s="112"/>
      <c r="BW458" s="112"/>
      <c r="BX458" s="112"/>
      <c r="BY458" s="112"/>
      <c r="BZ458" s="112"/>
      <c r="CA458" s="112"/>
      <c r="CB458" s="112"/>
      <c r="CC458" s="112"/>
      <c r="CD458" s="112"/>
      <c r="CE458" s="112"/>
      <c r="CF458" s="112"/>
      <c r="CG458" s="112"/>
      <c r="CH458" s="112"/>
      <c r="CI458" s="112"/>
      <c r="CJ458" s="112"/>
      <c r="CK458" s="112"/>
      <c r="CL458" s="112"/>
      <c r="CM458" s="112"/>
      <c r="CN458" s="112"/>
      <c r="CO458" s="112"/>
      <c r="CP458" s="112"/>
      <c r="CQ458" s="112"/>
      <c r="CR458" s="112"/>
      <c r="CS458" s="112"/>
      <c r="CT458" s="112"/>
      <c r="CU458" s="112"/>
      <c r="CV458" s="112"/>
      <c r="CW458" s="112"/>
      <c r="CX458" s="112"/>
      <c r="CY458" s="112"/>
      <c r="CZ458" s="112"/>
      <c r="DA458" s="112"/>
      <c r="DB458" s="112"/>
      <c r="DC458" s="112"/>
      <c r="DD458" s="112"/>
      <c r="DE458" s="112"/>
      <c r="DF458" s="112"/>
      <c r="DG458" s="112"/>
      <c r="DH458" s="112"/>
      <c r="DI458" s="112"/>
      <c r="DJ458" s="112"/>
      <c r="DK458" s="112"/>
      <c r="DL458" s="112"/>
      <c r="DM458" s="112"/>
      <c r="DN458" s="112"/>
      <c r="DO458" s="112"/>
      <c r="DP458" s="112"/>
      <c r="DQ458" s="112"/>
      <c r="DR458" s="112"/>
      <c r="DS458" s="112"/>
      <c r="DT458" s="112"/>
      <c r="DU458" s="112"/>
      <c r="DV458" s="112"/>
      <c r="DW458" s="112"/>
      <c r="DX458" s="112"/>
      <c r="DY458" s="112"/>
      <c r="DZ458" s="112"/>
      <c r="EA458" s="112"/>
      <c r="EB458" s="112"/>
      <c r="EC458" s="112"/>
      <c r="ED458" s="112"/>
      <c r="EE458" s="112"/>
      <c r="EF458" s="112"/>
      <c r="EG458" s="112"/>
      <c r="EH458" s="112"/>
      <c r="EI458" s="112"/>
      <c r="EJ458" s="112"/>
      <c r="EK458" s="112"/>
      <c r="EL458" s="112"/>
    </row>
    <row r="459" spans="1:142" s="125" customFormat="1" ht="20.25" customHeight="1" x14ac:dyDescent="0.4">
      <c r="A459" s="142"/>
      <c r="B459" s="102"/>
      <c r="C459" s="102"/>
      <c r="D459" s="394"/>
      <c r="E459" s="396"/>
      <c r="F459" s="398"/>
      <c r="G459" s="194"/>
      <c r="H459" s="197"/>
      <c r="I459" s="197"/>
      <c r="J459" s="200"/>
      <c r="K459" s="160"/>
      <c r="L459" s="112"/>
      <c r="M459" s="112"/>
      <c r="N459" s="112"/>
      <c r="O459" s="112"/>
      <c r="P459" s="112"/>
      <c r="Q459" s="112"/>
      <c r="R459" s="112"/>
      <c r="S459" s="112"/>
      <c r="T459" s="112"/>
      <c r="U459" s="112"/>
      <c r="V459" s="112"/>
      <c r="W459" s="112"/>
      <c r="X459" s="112"/>
      <c r="Y459" s="112"/>
      <c r="Z459" s="112"/>
      <c r="AA459" s="112"/>
      <c r="AB459" s="112"/>
      <c r="AC459" s="112"/>
      <c r="AD459" s="112"/>
      <c r="AE459" s="112"/>
      <c r="AF459" s="112"/>
      <c r="AG459" s="112"/>
      <c r="AH459" s="112"/>
      <c r="AI459" s="112"/>
      <c r="AJ459" s="112"/>
      <c r="AK459" s="112"/>
      <c r="AL459" s="112"/>
      <c r="AM459" s="112"/>
      <c r="AN459" s="112"/>
      <c r="AO459" s="112"/>
      <c r="AP459" s="112"/>
      <c r="AQ459" s="112"/>
      <c r="AR459" s="112"/>
      <c r="AS459" s="112"/>
      <c r="AT459" s="112"/>
      <c r="AU459" s="112"/>
      <c r="AV459" s="112"/>
      <c r="AW459" s="112"/>
      <c r="AX459" s="112"/>
      <c r="AY459" s="112"/>
      <c r="AZ459" s="112"/>
      <c r="BA459" s="112"/>
      <c r="BB459" s="112"/>
      <c r="BC459" s="112"/>
      <c r="BD459" s="112"/>
      <c r="BE459" s="112"/>
      <c r="BF459" s="112"/>
      <c r="BG459" s="112"/>
      <c r="BH459" s="112"/>
      <c r="BI459" s="112"/>
      <c r="BJ459" s="112"/>
      <c r="BK459" s="112"/>
      <c r="BL459" s="112"/>
      <c r="BM459" s="112"/>
      <c r="BN459" s="112"/>
      <c r="BO459" s="112"/>
      <c r="BP459" s="112"/>
      <c r="BQ459" s="112"/>
      <c r="BR459" s="112"/>
      <c r="BS459" s="112"/>
      <c r="BT459" s="112"/>
      <c r="BU459" s="112"/>
      <c r="BV459" s="112"/>
      <c r="BW459" s="112"/>
      <c r="BX459" s="112"/>
      <c r="BY459" s="112"/>
      <c r="BZ459" s="112"/>
      <c r="CA459" s="112"/>
      <c r="CB459" s="112"/>
      <c r="CC459" s="112"/>
      <c r="CD459" s="112"/>
      <c r="CE459" s="112"/>
      <c r="CF459" s="112"/>
      <c r="CG459" s="112"/>
      <c r="CH459" s="112"/>
      <c r="CI459" s="112"/>
      <c r="CJ459" s="112"/>
      <c r="CK459" s="112"/>
      <c r="CL459" s="112"/>
      <c r="CM459" s="112"/>
      <c r="CN459" s="112"/>
      <c r="CO459" s="112"/>
      <c r="CP459" s="112"/>
      <c r="CQ459" s="112"/>
      <c r="CR459" s="112"/>
      <c r="CS459" s="112"/>
      <c r="CT459" s="112"/>
      <c r="CU459" s="112"/>
      <c r="CV459" s="112"/>
      <c r="CW459" s="112"/>
      <c r="CX459" s="112"/>
      <c r="CY459" s="112"/>
      <c r="CZ459" s="112"/>
      <c r="DA459" s="112"/>
      <c r="DB459" s="112"/>
      <c r="DC459" s="112"/>
      <c r="DD459" s="112"/>
      <c r="DE459" s="112"/>
      <c r="DF459" s="112"/>
      <c r="DG459" s="112"/>
      <c r="DH459" s="112"/>
      <c r="DI459" s="112"/>
      <c r="DJ459" s="112"/>
      <c r="DK459" s="112"/>
      <c r="DL459" s="112"/>
      <c r="DM459" s="112"/>
      <c r="DN459" s="112"/>
      <c r="DO459" s="112"/>
      <c r="DP459" s="112"/>
      <c r="DQ459" s="112"/>
      <c r="DR459" s="112"/>
      <c r="DS459" s="112"/>
      <c r="DT459" s="112"/>
      <c r="DU459" s="112"/>
      <c r="DV459" s="112"/>
      <c r="DW459" s="112"/>
      <c r="DX459" s="112"/>
      <c r="DY459" s="112"/>
      <c r="DZ459" s="112"/>
      <c r="EA459" s="112"/>
      <c r="EB459" s="112"/>
      <c r="EC459" s="112"/>
      <c r="ED459" s="112"/>
      <c r="EE459" s="112"/>
      <c r="EF459" s="112"/>
      <c r="EG459" s="112"/>
      <c r="EH459" s="112"/>
      <c r="EI459" s="112"/>
      <c r="EJ459" s="112"/>
      <c r="EK459" s="112"/>
      <c r="EL459" s="112"/>
    </row>
    <row r="460" spans="1:142" s="125" customFormat="1" ht="20.25" customHeight="1" x14ac:dyDescent="0.4">
      <c r="A460" s="142"/>
      <c r="B460" s="102"/>
      <c r="C460" s="102"/>
      <c r="D460" s="394"/>
      <c r="E460" s="396"/>
      <c r="F460" s="398"/>
      <c r="G460" s="194"/>
      <c r="H460" s="197"/>
      <c r="I460" s="197"/>
      <c r="J460" s="200"/>
      <c r="K460" s="160"/>
      <c r="L460" s="112"/>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c r="AT460" s="112"/>
      <c r="AU460" s="112"/>
      <c r="AV460" s="112"/>
      <c r="AW460" s="112"/>
      <c r="AX460" s="112"/>
      <c r="AY460" s="112"/>
      <c r="AZ460" s="112"/>
      <c r="BA460" s="112"/>
      <c r="BB460" s="112"/>
      <c r="BC460" s="112"/>
      <c r="BD460" s="112"/>
      <c r="BE460" s="112"/>
      <c r="BF460" s="112"/>
      <c r="BG460" s="112"/>
      <c r="BH460" s="112"/>
      <c r="BI460" s="112"/>
      <c r="BJ460" s="112"/>
      <c r="BK460" s="112"/>
      <c r="BL460" s="112"/>
      <c r="BM460" s="112"/>
      <c r="BN460" s="112"/>
      <c r="BO460" s="112"/>
      <c r="BP460" s="112"/>
      <c r="BQ460" s="112"/>
      <c r="BR460" s="112"/>
      <c r="BS460" s="112"/>
      <c r="BT460" s="112"/>
      <c r="BU460" s="112"/>
      <c r="BV460" s="112"/>
      <c r="BW460" s="112"/>
      <c r="BX460" s="112"/>
      <c r="BY460" s="112"/>
      <c r="BZ460" s="112"/>
      <c r="CA460" s="112"/>
      <c r="CB460" s="112"/>
      <c r="CC460" s="112"/>
      <c r="CD460" s="112"/>
      <c r="CE460" s="112"/>
      <c r="CF460" s="112"/>
      <c r="CG460" s="112"/>
      <c r="CH460" s="112"/>
      <c r="CI460" s="112"/>
      <c r="CJ460" s="112"/>
      <c r="CK460" s="112"/>
      <c r="CL460" s="112"/>
      <c r="CM460" s="112"/>
      <c r="CN460" s="112"/>
      <c r="CO460" s="112"/>
      <c r="CP460" s="112"/>
      <c r="CQ460" s="112"/>
      <c r="CR460" s="112"/>
      <c r="CS460" s="112"/>
      <c r="CT460" s="112"/>
      <c r="CU460" s="112"/>
      <c r="CV460" s="112"/>
      <c r="CW460" s="112"/>
      <c r="CX460" s="112"/>
      <c r="CY460" s="112"/>
      <c r="CZ460" s="112"/>
      <c r="DA460" s="112"/>
      <c r="DB460" s="112"/>
      <c r="DC460" s="112"/>
      <c r="DD460" s="112"/>
      <c r="DE460" s="112"/>
      <c r="DF460" s="112"/>
      <c r="DG460" s="112"/>
      <c r="DH460" s="112"/>
      <c r="DI460" s="112"/>
      <c r="DJ460" s="112"/>
      <c r="DK460" s="112"/>
      <c r="DL460" s="112"/>
      <c r="DM460" s="112"/>
      <c r="DN460" s="112"/>
      <c r="DO460" s="112"/>
      <c r="DP460" s="112"/>
      <c r="DQ460" s="112"/>
      <c r="DR460" s="112"/>
      <c r="DS460" s="112"/>
      <c r="DT460" s="112"/>
      <c r="DU460" s="112"/>
      <c r="DV460" s="112"/>
      <c r="DW460" s="112"/>
      <c r="DX460" s="112"/>
      <c r="DY460" s="112"/>
      <c r="DZ460" s="112"/>
      <c r="EA460" s="112"/>
      <c r="EB460" s="112"/>
      <c r="EC460" s="112"/>
      <c r="ED460" s="112"/>
      <c r="EE460" s="112"/>
      <c r="EF460" s="112"/>
      <c r="EG460" s="112"/>
      <c r="EH460" s="112"/>
      <c r="EI460" s="112"/>
      <c r="EJ460" s="112"/>
      <c r="EK460" s="112"/>
      <c r="EL460" s="112"/>
    </row>
    <row r="461" spans="1:142" s="125" customFormat="1" ht="20.25" customHeight="1" x14ac:dyDescent="0.4">
      <c r="A461" s="142"/>
      <c r="B461" s="102"/>
      <c r="C461" s="102"/>
      <c r="D461" s="394"/>
      <c r="E461" s="396"/>
      <c r="F461" s="398"/>
      <c r="G461" s="194"/>
      <c r="H461" s="197"/>
      <c r="I461" s="197"/>
      <c r="J461" s="200"/>
      <c r="K461" s="160"/>
      <c r="L461" s="112"/>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c r="AT461" s="112"/>
      <c r="AU461" s="112"/>
      <c r="AV461" s="112"/>
      <c r="AW461" s="112"/>
      <c r="AX461" s="112"/>
      <c r="AY461" s="112"/>
      <c r="AZ461" s="112"/>
      <c r="BA461" s="112"/>
      <c r="BB461" s="112"/>
      <c r="BC461" s="112"/>
      <c r="BD461" s="112"/>
      <c r="BE461" s="112"/>
      <c r="BF461" s="112"/>
      <c r="BG461" s="112"/>
      <c r="BH461" s="112"/>
      <c r="BI461" s="112"/>
      <c r="BJ461" s="112"/>
      <c r="BK461" s="112"/>
      <c r="BL461" s="112"/>
      <c r="BM461" s="112"/>
      <c r="BN461" s="112"/>
      <c r="BO461" s="112"/>
      <c r="BP461" s="112"/>
      <c r="BQ461" s="112"/>
      <c r="BR461" s="112"/>
      <c r="BS461" s="112"/>
      <c r="BT461" s="112"/>
      <c r="BU461" s="112"/>
      <c r="BV461" s="112"/>
      <c r="BW461" s="112"/>
      <c r="BX461" s="112"/>
      <c r="BY461" s="112"/>
      <c r="BZ461" s="112"/>
      <c r="CA461" s="112"/>
      <c r="CB461" s="112"/>
      <c r="CC461" s="112"/>
      <c r="CD461" s="112"/>
      <c r="CE461" s="112"/>
      <c r="CF461" s="112"/>
      <c r="CG461" s="112"/>
      <c r="CH461" s="112"/>
      <c r="CI461" s="112"/>
      <c r="CJ461" s="112"/>
      <c r="CK461" s="112"/>
      <c r="CL461" s="112"/>
      <c r="CM461" s="112"/>
      <c r="CN461" s="112"/>
      <c r="CO461" s="112"/>
      <c r="CP461" s="112"/>
      <c r="CQ461" s="112"/>
      <c r="CR461" s="112"/>
      <c r="CS461" s="112"/>
      <c r="CT461" s="112"/>
      <c r="CU461" s="112"/>
      <c r="CV461" s="112"/>
      <c r="CW461" s="112"/>
      <c r="CX461" s="112"/>
      <c r="CY461" s="112"/>
      <c r="CZ461" s="112"/>
      <c r="DA461" s="112"/>
      <c r="DB461" s="112"/>
      <c r="DC461" s="112"/>
      <c r="DD461" s="112"/>
      <c r="DE461" s="112"/>
      <c r="DF461" s="112"/>
      <c r="DG461" s="112"/>
      <c r="DH461" s="112"/>
      <c r="DI461" s="112"/>
      <c r="DJ461" s="112"/>
      <c r="DK461" s="112"/>
      <c r="DL461" s="112"/>
      <c r="DM461" s="112"/>
      <c r="DN461" s="112"/>
      <c r="DO461" s="112"/>
      <c r="DP461" s="112"/>
      <c r="DQ461" s="112"/>
      <c r="DR461" s="112"/>
      <c r="DS461" s="112"/>
      <c r="DT461" s="112"/>
      <c r="DU461" s="112"/>
      <c r="DV461" s="112"/>
      <c r="DW461" s="112"/>
      <c r="DX461" s="112"/>
      <c r="DY461" s="112"/>
      <c r="DZ461" s="112"/>
      <c r="EA461" s="112"/>
      <c r="EB461" s="112"/>
      <c r="EC461" s="112"/>
      <c r="ED461" s="112"/>
      <c r="EE461" s="112"/>
      <c r="EF461" s="112"/>
      <c r="EG461" s="112"/>
      <c r="EH461" s="112"/>
      <c r="EI461" s="112"/>
      <c r="EJ461" s="112"/>
      <c r="EK461" s="112"/>
      <c r="EL461" s="112"/>
    </row>
    <row r="462" spans="1:142" s="125" customFormat="1" ht="20.25" customHeight="1" thickBot="1" x14ac:dyDescent="0.45">
      <c r="A462" s="142"/>
      <c r="B462" s="102"/>
      <c r="C462" s="102"/>
      <c r="D462" s="394"/>
      <c r="E462" s="396"/>
      <c r="F462" s="399"/>
      <c r="G462" s="195"/>
      <c r="H462" s="198"/>
      <c r="I462" s="198"/>
      <c r="J462" s="201"/>
      <c r="K462" s="160"/>
      <c r="L462" s="112"/>
      <c r="M462" s="112"/>
      <c r="N462" s="112"/>
      <c r="O462" s="112"/>
      <c r="P462" s="112"/>
      <c r="Q462" s="112"/>
      <c r="R462" s="112"/>
      <c r="S462" s="112"/>
      <c r="T462" s="112"/>
      <c r="U462" s="112"/>
      <c r="V462" s="112"/>
      <c r="W462" s="112"/>
      <c r="X462" s="112"/>
      <c r="Y462" s="112"/>
      <c r="Z462" s="112"/>
      <c r="AA462" s="112"/>
      <c r="AB462" s="112"/>
      <c r="AC462" s="112"/>
      <c r="AD462" s="112"/>
      <c r="AE462" s="112"/>
      <c r="AF462" s="112"/>
      <c r="AG462" s="112"/>
      <c r="AH462" s="112"/>
      <c r="AI462" s="112"/>
      <c r="AJ462" s="112"/>
      <c r="AK462" s="112"/>
      <c r="AL462" s="112"/>
      <c r="AM462" s="112"/>
      <c r="AN462" s="112"/>
      <c r="AO462" s="112"/>
      <c r="AP462" s="112"/>
      <c r="AQ462" s="112"/>
      <c r="AR462" s="112"/>
      <c r="AS462" s="112"/>
      <c r="AT462" s="112"/>
      <c r="AU462" s="112"/>
      <c r="AV462" s="112"/>
      <c r="AW462" s="112"/>
      <c r="AX462" s="112"/>
      <c r="AY462" s="112"/>
      <c r="AZ462" s="112"/>
      <c r="BA462" s="112"/>
      <c r="BB462" s="112"/>
      <c r="BC462" s="112"/>
      <c r="BD462" s="112"/>
      <c r="BE462" s="112"/>
      <c r="BF462" s="112"/>
      <c r="BG462" s="112"/>
      <c r="BH462" s="112"/>
      <c r="BI462" s="112"/>
      <c r="BJ462" s="112"/>
      <c r="BK462" s="112"/>
      <c r="BL462" s="112"/>
      <c r="BM462" s="112"/>
      <c r="BN462" s="112"/>
      <c r="BO462" s="112"/>
      <c r="BP462" s="112"/>
      <c r="BQ462" s="112"/>
      <c r="BR462" s="112"/>
      <c r="BS462" s="112"/>
      <c r="BT462" s="112"/>
      <c r="BU462" s="112"/>
      <c r="BV462" s="112"/>
      <c r="BW462" s="112"/>
      <c r="BX462" s="112"/>
      <c r="BY462" s="112"/>
      <c r="BZ462" s="112"/>
      <c r="CA462" s="112"/>
      <c r="CB462" s="112"/>
      <c r="CC462" s="112"/>
      <c r="CD462" s="112"/>
      <c r="CE462" s="112"/>
      <c r="CF462" s="112"/>
      <c r="CG462" s="112"/>
      <c r="CH462" s="112"/>
      <c r="CI462" s="112"/>
      <c r="CJ462" s="112"/>
      <c r="CK462" s="112"/>
      <c r="CL462" s="112"/>
      <c r="CM462" s="112"/>
      <c r="CN462" s="112"/>
      <c r="CO462" s="112"/>
      <c r="CP462" s="112"/>
      <c r="CQ462" s="112"/>
      <c r="CR462" s="112"/>
      <c r="CS462" s="112"/>
      <c r="CT462" s="112"/>
      <c r="CU462" s="112"/>
      <c r="CV462" s="112"/>
      <c r="CW462" s="112"/>
      <c r="CX462" s="112"/>
      <c r="CY462" s="112"/>
      <c r="CZ462" s="112"/>
      <c r="DA462" s="112"/>
      <c r="DB462" s="112"/>
      <c r="DC462" s="112"/>
      <c r="DD462" s="112"/>
      <c r="DE462" s="112"/>
      <c r="DF462" s="112"/>
      <c r="DG462" s="112"/>
      <c r="DH462" s="112"/>
      <c r="DI462" s="112"/>
      <c r="DJ462" s="112"/>
      <c r="DK462" s="112"/>
      <c r="DL462" s="112"/>
      <c r="DM462" s="112"/>
      <c r="DN462" s="112"/>
      <c r="DO462" s="112"/>
      <c r="DP462" s="112"/>
      <c r="DQ462" s="112"/>
      <c r="DR462" s="112"/>
      <c r="DS462" s="112"/>
      <c r="DT462" s="112"/>
      <c r="DU462" s="112"/>
      <c r="DV462" s="112"/>
      <c r="DW462" s="112"/>
      <c r="DX462" s="112"/>
      <c r="DY462" s="112"/>
      <c r="DZ462" s="112"/>
      <c r="EA462" s="112"/>
      <c r="EB462" s="112"/>
      <c r="EC462" s="112"/>
      <c r="ED462" s="112"/>
      <c r="EE462" s="112"/>
      <c r="EF462" s="112"/>
      <c r="EG462" s="112"/>
      <c r="EH462" s="112"/>
      <c r="EI462" s="112"/>
      <c r="EJ462" s="112"/>
      <c r="EK462" s="112"/>
      <c r="EL462" s="112"/>
    </row>
    <row r="463" spans="1:142" s="125" customFormat="1" ht="20.25" customHeight="1" x14ac:dyDescent="0.4">
      <c r="A463" s="142"/>
      <c r="B463" s="102"/>
      <c r="C463" s="102"/>
      <c r="D463" s="393" t="s">
        <v>1089</v>
      </c>
      <c r="E463" s="401" t="s">
        <v>1003</v>
      </c>
      <c r="F463" s="414" t="s">
        <v>1004</v>
      </c>
      <c r="G463" s="193"/>
      <c r="H463" s="196"/>
      <c r="I463" s="196"/>
      <c r="J463" s="199"/>
      <c r="K463" s="160"/>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2"/>
      <c r="AY463" s="112"/>
      <c r="AZ463" s="112"/>
      <c r="BA463" s="112"/>
      <c r="BB463" s="112"/>
      <c r="BC463" s="112"/>
      <c r="BD463" s="112"/>
      <c r="BE463" s="112"/>
      <c r="BF463" s="112"/>
      <c r="BG463" s="112"/>
      <c r="BH463" s="112"/>
      <c r="BI463" s="112"/>
      <c r="BJ463" s="112"/>
      <c r="BK463" s="112"/>
      <c r="BL463" s="112"/>
      <c r="BM463" s="112"/>
      <c r="BN463" s="112"/>
      <c r="BO463" s="112"/>
      <c r="BP463" s="112"/>
      <c r="BQ463" s="112"/>
      <c r="BR463" s="112"/>
      <c r="BS463" s="112"/>
      <c r="BT463" s="112"/>
      <c r="BU463" s="112"/>
      <c r="BV463" s="112"/>
      <c r="BW463" s="112"/>
      <c r="BX463" s="112"/>
      <c r="BY463" s="112"/>
      <c r="BZ463" s="112"/>
      <c r="CA463" s="112"/>
      <c r="CB463" s="112"/>
      <c r="CC463" s="112"/>
      <c r="CD463" s="112"/>
      <c r="CE463" s="112"/>
      <c r="CF463" s="112"/>
      <c r="CG463" s="112"/>
      <c r="CH463" s="112"/>
      <c r="CI463" s="112"/>
      <c r="CJ463" s="112"/>
      <c r="CK463" s="112"/>
      <c r="CL463" s="112"/>
      <c r="CM463" s="112"/>
      <c r="CN463" s="112"/>
      <c r="CO463" s="112"/>
      <c r="CP463" s="112"/>
      <c r="CQ463" s="112"/>
      <c r="CR463" s="112"/>
      <c r="CS463" s="112"/>
      <c r="CT463" s="112"/>
      <c r="CU463" s="112"/>
      <c r="CV463" s="112"/>
      <c r="CW463" s="112"/>
      <c r="CX463" s="112"/>
      <c r="CY463" s="112"/>
      <c r="CZ463" s="112"/>
      <c r="DA463" s="112"/>
      <c r="DB463" s="112"/>
      <c r="DC463" s="112"/>
      <c r="DD463" s="112"/>
      <c r="DE463" s="112"/>
      <c r="DF463" s="112"/>
      <c r="DG463" s="112"/>
      <c r="DH463" s="112"/>
      <c r="DI463" s="112"/>
      <c r="DJ463" s="112"/>
      <c r="DK463" s="112"/>
      <c r="DL463" s="112"/>
      <c r="DM463" s="112"/>
      <c r="DN463" s="112"/>
      <c r="DO463" s="112"/>
      <c r="DP463" s="112"/>
      <c r="DQ463" s="112"/>
      <c r="DR463" s="112"/>
      <c r="DS463" s="112"/>
      <c r="DT463" s="112"/>
      <c r="DU463" s="112"/>
      <c r="DV463" s="112"/>
      <c r="DW463" s="112"/>
      <c r="DX463" s="112"/>
      <c r="DY463" s="112"/>
      <c r="DZ463" s="112"/>
      <c r="EA463" s="112"/>
      <c r="EB463" s="112"/>
      <c r="EC463" s="112"/>
      <c r="ED463" s="112"/>
      <c r="EE463" s="112"/>
      <c r="EF463" s="112"/>
      <c r="EG463" s="112"/>
      <c r="EH463" s="112"/>
      <c r="EI463" s="112"/>
      <c r="EJ463" s="112"/>
      <c r="EK463" s="112"/>
      <c r="EL463" s="112"/>
    </row>
    <row r="464" spans="1:142" s="125" customFormat="1" ht="20.25" customHeight="1" x14ac:dyDescent="0.4">
      <c r="A464" s="142"/>
      <c r="B464" s="102"/>
      <c r="C464" s="102"/>
      <c r="D464" s="394"/>
      <c r="E464" s="396"/>
      <c r="F464" s="398"/>
      <c r="G464" s="194"/>
      <c r="H464" s="197"/>
      <c r="I464" s="197"/>
      <c r="J464" s="200"/>
      <c r="K464" s="160"/>
      <c r="L464" s="112"/>
      <c r="M464" s="112"/>
      <c r="N464" s="112"/>
      <c r="O464" s="112"/>
      <c r="P464" s="112"/>
      <c r="Q464" s="112"/>
      <c r="R464" s="112"/>
      <c r="S464" s="112"/>
      <c r="T464" s="112"/>
      <c r="U464" s="112"/>
      <c r="V464" s="112"/>
      <c r="W464" s="112"/>
      <c r="X464" s="112"/>
      <c r="Y464" s="112"/>
      <c r="Z464" s="112"/>
      <c r="AA464" s="112"/>
      <c r="AB464" s="112"/>
      <c r="AC464" s="112"/>
      <c r="AD464" s="112"/>
      <c r="AE464" s="112"/>
      <c r="AF464" s="112"/>
      <c r="AG464" s="112"/>
      <c r="AH464" s="112"/>
      <c r="AI464" s="112"/>
      <c r="AJ464" s="112"/>
      <c r="AK464" s="112"/>
      <c r="AL464" s="112"/>
      <c r="AM464" s="112"/>
      <c r="AN464" s="112"/>
      <c r="AO464" s="112"/>
      <c r="AP464" s="112"/>
      <c r="AQ464" s="112"/>
      <c r="AR464" s="112"/>
      <c r="AS464" s="112"/>
      <c r="AT464" s="112"/>
      <c r="AU464" s="112"/>
      <c r="AV464" s="112"/>
      <c r="AW464" s="112"/>
      <c r="AX464" s="112"/>
      <c r="AY464" s="112"/>
      <c r="AZ464" s="112"/>
      <c r="BA464" s="112"/>
      <c r="BB464" s="112"/>
      <c r="BC464" s="112"/>
      <c r="BD464" s="112"/>
      <c r="BE464" s="112"/>
      <c r="BF464" s="112"/>
      <c r="BG464" s="112"/>
      <c r="BH464" s="112"/>
      <c r="BI464" s="112"/>
      <c r="BJ464" s="112"/>
      <c r="BK464" s="112"/>
      <c r="BL464" s="112"/>
      <c r="BM464" s="112"/>
      <c r="BN464" s="112"/>
      <c r="BO464" s="112"/>
      <c r="BP464" s="112"/>
      <c r="BQ464" s="112"/>
      <c r="BR464" s="112"/>
      <c r="BS464" s="112"/>
      <c r="BT464" s="112"/>
      <c r="BU464" s="112"/>
      <c r="BV464" s="112"/>
      <c r="BW464" s="112"/>
      <c r="BX464" s="112"/>
      <c r="BY464" s="112"/>
      <c r="BZ464" s="112"/>
      <c r="CA464" s="112"/>
      <c r="CB464" s="112"/>
      <c r="CC464" s="112"/>
      <c r="CD464" s="112"/>
      <c r="CE464" s="112"/>
      <c r="CF464" s="112"/>
      <c r="CG464" s="112"/>
      <c r="CH464" s="112"/>
      <c r="CI464" s="112"/>
      <c r="CJ464" s="112"/>
      <c r="CK464" s="112"/>
      <c r="CL464" s="112"/>
      <c r="CM464" s="112"/>
      <c r="CN464" s="112"/>
      <c r="CO464" s="112"/>
      <c r="CP464" s="112"/>
      <c r="CQ464" s="112"/>
      <c r="CR464" s="112"/>
      <c r="CS464" s="112"/>
      <c r="CT464" s="112"/>
      <c r="CU464" s="112"/>
      <c r="CV464" s="112"/>
      <c r="CW464" s="112"/>
      <c r="CX464" s="112"/>
      <c r="CY464" s="112"/>
      <c r="CZ464" s="112"/>
      <c r="DA464" s="112"/>
      <c r="DB464" s="112"/>
      <c r="DC464" s="112"/>
      <c r="DD464" s="112"/>
      <c r="DE464" s="112"/>
      <c r="DF464" s="112"/>
      <c r="DG464" s="112"/>
      <c r="DH464" s="112"/>
      <c r="DI464" s="112"/>
      <c r="DJ464" s="112"/>
      <c r="DK464" s="112"/>
      <c r="DL464" s="112"/>
      <c r="DM464" s="112"/>
      <c r="DN464" s="112"/>
      <c r="DO464" s="112"/>
      <c r="DP464" s="112"/>
      <c r="DQ464" s="112"/>
      <c r="DR464" s="112"/>
      <c r="DS464" s="112"/>
      <c r="DT464" s="112"/>
      <c r="DU464" s="112"/>
      <c r="DV464" s="112"/>
      <c r="DW464" s="112"/>
      <c r="DX464" s="112"/>
      <c r="DY464" s="112"/>
      <c r="DZ464" s="112"/>
      <c r="EA464" s="112"/>
      <c r="EB464" s="112"/>
      <c r="EC464" s="112"/>
      <c r="ED464" s="112"/>
      <c r="EE464" s="112"/>
      <c r="EF464" s="112"/>
      <c r="EG464" s="112"/>
      <c r="EH464" s="112"/>
      <c r="EI464" s="112"/>
      <c r="EJ464" s="112"/>
      <c r="EK464" s="112"/>
      <c r="EL464" s="112"/>
    </row>
    <row r="465" spans="1:142" s="125" customFormat="1" ht="20.25" customHeight="1" x14ac:dyDescent="0.4">
      <c r="A465" s="142"/>
      <c r="B465" s="102"/>
      <c r="C465" s="102"/>
      <c r="D465" s="394"/>
      <c r="E465" s="396"/>
      <c r="F465" s="398"/>
      <c r="G465" s="194"/>
      <c r="H465" s="197"/>
      <c r="I465" s="197"/>
      <c r="J465" s="200"/>
      <c r="K465" s="160"/>
      <c r="L465" s="112"/>
      <c r="M465" s="112"/>
      <c r="N465" s="112"/>
      <c r="O465" s="112"/>
      <c r="P465" s="112"/>
      <c r="Q465" s="112"/>
      <c r="R465" s="112"/>
      <c r="S465" s="112"/>
      <c r="T465" s="112"/>
      <c r="U465" s="112"/>
      <c r="V465" s="112"/>
      <c r="W465" s="112"/>
      <c r="X465" s="112"/>
      <c r="Y465" s="112"/>
      <c r="Z465" s="112"/>
      <c r="AA465" s="112"/>
      <c r="AB465" s="112"/>
      <c r="AC465" s="112"/>
      <c r="AD465" s="112"/>
      <c r="AE465" s="112"/>
      <c r="AF465" s="112"/>
      <c r="AG465" s="112"/>
      <c r="AH465" s="112"/>
      <c r="AI465" s="112"/>
      <c r="AJ465" s="112"/>
      <c r="AK465" s="112"/>
      <c r="AL465" s="112"/>
      <c r="AM465" s="112"/>
      <c r="AN465" s="112"/>
      <c r="AO465" s="112"/>
      <c r="AP465" s="112"/>
      <c r="AQ465" s="112"/>
      <c r="AR465" s="112"/>
      <c r="AS465" s="112"/>
      <c r="AT465" s="112"/>
      <c r="AU465" s="112"/>
      <c r="AV465" s="112"/>
      <c r="AW465" s="112"/>
      <c r="AX465" s="112"/>
      <c r="AY465" s="112"/>
      <c r="AZ465" s="112"/>
      <c r="BA465" s="112"/>
      <c r="BB465" s="112"/>
      <c r="BC465" s="112"/>
      <c r="BD465" s="112"/>
      <c r="BE465" s="112"/>
      <c r="BF465" s="112"/>
      <c r="BG465" s="112"/>
      <c r="BH465" s="112"/>
      <c r="BI465" s="112"/>
      <c r="BJ465" s="112"/>
      <c r="BK465" s="112"/>
      <c r="BL465" s="112"/>
      <c r="BM465" s="112"/>
      <c r="BN465" s="112"/>
      <c r="BO465" s="112"/>
      <c r="BP465" s="112"/>
      <c r="BQ465" s="112"/>
      <c r="BR465" s="112"/>
      <c r="BS465" s="112"/>
      <c r="BT465" s="112"/>
      <c r="BU465" s="112"/>
      <c r="BV465" s="112"/>
      <c r="BW465" s="112"/>
      <c r="BX465" s="112"/>
      <c r="BY465" s="112"/>
      <c r="BZ465" s="112"/>
      <c r="CA465" s="112"/>
      <c r="CB465" s="112"/>
      <c r="CC465" s="112"/>
      <c r="CD465" s="112"/>
      <c r="CE465" s="112"/>
      <c r="CF465" s="112"/>
      <c r="CG465" s="112"/>
      <c r="CH465" s="112"/>
      <c r="CI465" s="112"/>
      <c r="CJ465" s="112"/>
      <c r="CK465" s="112"/>
      <c r="CL465" s="112"/>
      <c r="CM465" s="112"/>
      <c r="CN465" s="112"/>
      <c r="CO465" s="112"/>
      <c r="CP465" s="112"/>
      <c r="CQ465" s="112"/>
      <c r="CR465" s="112"/>
      <c r="CS465" s="112"/>
      <c r="CT465" s="112"/>
      <c r="CU465" s="112"/>
      <c r="CV465" s="112"/>
      <c r="CW465" s="112"/>
      <c r="CX465" s="112"/>
      <c r="CY465" s="112"/>
      <c r="CZ465" s="112"/>
      <c r="DA465" s="112"/>
      <c r="DB465" s="112"/>
      <c r="DC465" s="112"/>
      <c r="DD465" s="112"/>
      <c r="DE465" s="112"/>
      <c r="DF465" s="112"/>
      <c r="DG465" s="112"/>
      <c r="DH465" s="112"/>
      <c r="DI465" s="112"/>
      <c r="DJ465" s="112"/>
      <c r="DK465" s="112"/>
      <c r="DL465" s="112"/>
      <c r="DM465" s="112"/>
      <c r="DN465" s="112"/>
      <c r="DO465" s="112"/>
      <c r="DP465" s="112"/>
      <c r="DQ465" s="112"/>
      <c r="DR465" s="112"/>
      <c r="DS465" s="112"/>
      <c r="DT465" s="112"/>
      <c r="DU465" s="112"/>
      <c r="DV465" s="112"/>
      <c r="DW465" s="112"/>
      <c r="DX465" s="112"/>
      <c r="DY465" s="112"/>
      <c r="DZ465" s="112"/>
      <c r="EA465" s="112"/>
      <c r="EB465" s="112"/>
      <c r="EC465" s="112"/>
      <c r="ED465" s="112"/>
      <c r="EE465" s="112"/>
      <c r="EF465" s="112"/>
      <c r="EG465" s="112"/>
      <c r="EH465" s="112"/>
      <c r="EI465" s="112"/>
      <c r="EJ465" s="112"/>
      <c r="EK465" s="112"/>
      <c r="EL465" s="112"/>
    </row>
    <row r="466" spans="1:142" s="125" customFormat="1" ht="20.25" customHeight="1" x14ac:dyDescent="0.4">
      <c r="A466" s="142"/>
      <c r="B466" s="102"/>
      <c r="C466" s="102"/>
      <c r="D466" s="394"/>
      <c r="E466" s="396"/>
      <c r="F466" s="398"/>
      <c r="G466" s="194"/>
      <c r="H466" s="197"/>
      <c r="I466" s="197"/>
      <c r="J466" s="200"/>
      <c r="K466" s="160"/>
      <c r="L466" s="112"/>
      <c r="M466" s="112"/>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2"/>
      <c r="AL466" s="112"/>
      <c r="AM466" s="112"/>
      <c r="AN466" s="112"/>
      <c r="AO466" s="112"/>
      <c r="AP466" s="112"/>
      <c r="AQ466" s="112"/>
      <c r="AR466" s="112"/>
      <c r="AS466" s="112"/>
      <c r="AT466" s="112"/>
      <c r="AU466" s="112"/>
      <c r="AV466" s="112"/>
      <c r="AW466" s="112"/>
      <c r="AX466" s="112"/>
      <c r="AY466" s="112"/>
      <c r="AZ466" s="112"/>
      <c r="BA466" s="112"/>
      <c r="BB466" s="112"/>
      <c r="BC466" s="112"/>
      <c r="BD466" s="112"/>
      <c r="BE466" s="112"/>
      <c r="BF466" s="112"/>
      <c r="BG466" s="112"/>
      <c r="BH466" s="112"/>
      <c r="BI466" s="112"/>
      <c r="BJ466" s="112"/>
      <c r="BK466" s="112"/>
      <c r="BL466" s="112"/>
      <c r="BM466" s="112"/>
      <c r="BN466" s="112"/>
      <c r="BO466" s="112"/>
      <c r="BP466" s="112"/>
      <c r="BQ466" s="112"/>
      <c r="BR466" s="112"/>
      <c r="BS466" s="112"/>
      <c r="BT466" s="112"/>
      <c r="BU466" s="112"/>
      <c r="BV466" s="112"/>
      <c r="BW466" s="112"/>
      <c r="BX466" s="112"/>
      <c r="BY466" s="112"/>
      <c r="BZ466" s="112"/>
      <c r="CA466" s="112"/>
      <c r="CB466" s="112"/>
      <c r="CC466" s="112"/>
      <c r="CD466" s="112"/>
      <c r="CE466" s="112"/>
      <c r="CF466" s="112"/>
      <c r="CG466" s="112"/>
      <c r="CH466" s="112"/>
      <c r="CI466" s="112"/>
      <c r="CJ466" s="112"/>
      <c r="CK466" s="112"/>
      <c r="CL466" s="112"/>
      <c r="CM466" s="112"/>
      <c r="CN466" s="112"/>
      <c r="CO466" s="112"/>
      <c r="CP466" s="112"/>
      <c r="CQ466" s="112"/>
      <c r="CR466" s="112"/>
      <c r="CS466" s="112"/>
      <c r="CT466" s="112"/>
      <c r="CU466" s="112"/>
      <c r="CV466" s="112"/>
      <c r="CW466" s="112"/>
      <c r="CX466" s="112"/>
      <c r="CY466" s="112"/>
      <c r="CZ466" s="112"/>
      <c r="DA466" s="112"/>
      <c r="DB466" s="112"/>
      <c r="DC466" s="112"/>
      <c r="DD466" s="112"/>
      <c r="DE466" s="112"/>
      <c r="DF466" s="112"/>
      <c r="DG466" s="112"/>
      <c r="DH466" s="112"/>
      <c r="DI466" s="112"/>
      <c r="DJ466" s="112"/>
      <c r="DK466" s="112"/>
      <c r="DL466" s="112"/>
      <c r="DM466" s="112"/>
      <c r="DN466" s="112"/>
      <c r="DO466" s="112"/>
      <c r="DP466" s="112"/>
      <c r="DQ466" s="112"/>
      <c r="DR466" s="112"/>
      <c r="DS466" s="112"/>
      <c r="DT466" s="112"/>
      <c r="DU466" s="112"/>
      <c r="DV466" s="112"/>
      <c r="DW466" s="112"/>
      <c r="DX466" s="112"/>
      <c r="DY466" s="112"/>
      <c r="DZ466" s="112"/>
      <c r="EA466" s="112"/>
      <c r="EB466" s="112"/>
      <c r="EC466" s="112"/>
      <c r="ED466" s="112"/>
      <c r="EE466" s="112"/>
      <c r="EF466" s="112"/>
      <c r="EG466" s="112"/>
      <c r="EH466" s="112"/>
      <c r="EI466" s="112"/>
      <c r="EJ466" s="112"/>
      <c r="EK466" s="112"/>
      <c r="EL466" s="112"/>
    </row>
    <row r="467" spans="1:142" s="125" customFormat="1" ht="20.25" customHeight="1" x14ac:dyDescent="0.4">
      <c r="A467" s="142"/>
      <c r="B467" s="102"/>
      <c r="C467" s="102"/>
      <c r="D467" s="394"/>
      <c r="E467" s="396"/>
      <c r="F467" s="398"/>
      <c r="G467" s="194"/>
      <c r="H467" s="197"/>
      <c r="I467" s="197"/>
      <c r="J467" s="200"/>
      <c r="K467" s="160"/>
      <c r="L467" s="112"/>
      <c r="M467" s="112"/>
      <c r="N467" s="112"/>
      <c r="O467" s="112"/>
      <c r="P467" s="112"/>
      <c r="Q467" s="112"/>
      <c r="R467" s="112"/>
      <c r="S467" s="112"/>
      <c r="T467" s="112"/>
      <c r="U467" s="112"/>
      <c r="V467" s="112"/>
      <c r="W467" s="112"/>
      <c r="X467" s="112"/>
      <c r="Y467" s="112"/>
      <c r="Z467" s="112"/>
      <c r="AA467" s="112"/>
      <c r="AB467" s="112"/>
      <c r="AC467" s="112"/>
      <c r="AD467" s="112"/>
      <c r="AE467" s="112"/>
      <c r="AF467" s="112"/>
      <c r="AG467" s="112"/>
      <c r="AH467" s="112"/>
      <c r="AI467" s="112"/>
      <c r="AJ467" s="112"/>
      <c r="AK467" s="112"/>
      <c r="AL467" s="112"/>
      <c r="AM467" s="112"/>
      <c r="AN467" s="112"/>
      <c r="AO467" s="112"/>
      <c r="AP467" s="112"/>
      <c r="AQ467" s="112"/>
      <c r="AR467" s="112"/>
      <c r="AS467" s="112"/>
      <c r="AT467" s="112"/>
      <c r="AU467" s="112"/>
      <c r="AV467" s="112"/>
      <c r="AW467" s="112"/>
      <c r="AX467" s="112"/>
      <c r="AY467" s="112"/>
      <c r="AZ467" s="112"/>
      <c r="BA467" s="112"/>
      <c r="BB467" s="112"/>
      <c r="BC467" s="112"/>
      <c r="BD467" s="112"/>
      <c r="BE467" s="112"/>
      <c r="BF467" s="112"/>
      <c r="BG467" s="112"/>
      <c r="BH467" s="112"/>
      <c r="BI467" s="112"/>
      <c r="BJ467" s="112"/>
      <c r="BK467" s="112"/>
      <c r="BL467" s="112"/>
      <c r="BM467" s="112"/>
      <c r="BN467" s="112"/>
      <c r="BO467" s="112"/>
      <c r="BP467" s="112"/>
      <c r="BQ467" s="112"/>
      <c r="BR467" s="112"/>
      <c r="BS467" s="112"/>
      <c r="BT467" s="112"/>
      <c r="BU467" s="112"/>
      <c r="BV467" s="112"/>
      <c r="BW467" s="112"/>
      <c r="BX467" s="112"/>
      <c r="BY467" s="112"/>
      <c r="BZ467" s="112"/>
      <c r="CA467" s="112"/>
      <c r="CB467" s="112"/>
      <c r="CC467" s="112"/>
      <c r="CD467" s="112"/>
      <c r="CE467" s="112"/>
      <c r="CF467" s="112"/>
      <c r="CG467" s="112"/>
      <c r="CH467" s="112"/>
      <c r="CI467" s="112"/>
      <c r="CJ467" s="112"/>
      <c r="CK467" s="112"/>
      <c r="CL467" s="112"/>
      <c r="CM467" s="112"/>
      <c r="CN467" s="112"/>
      <c r="CO467" s="112"/>
      <c r="CP467" s="112"/>
      <c r="CQ467" s="112"/>
      <c r="CR467" s="112"/>
      <c r="CS467" s="112"/>
      <c r="CT467" s="112"/>
      <c r="CU467" s="112"/>
      <c r="CV467" s="112"/>
      <c r="CW467" s="112"/>
      <c r="CX467" s="112"/>
      <c r="CY467" s="112"/>
      <c r="CZ467" s="112"/>
      <c r="DA467" s="112"/>
      <c r="DB467" s="112"/>
      <c r="DC467" s="112"/>
      <c r="DD467" s="112"/>
      <c r="DE467" s="112"/>
      <c r="DF467" s="112"/>
      <c r="DG467" s="112"/>
      <c r="DH467" s="112"/>
      <c r="DI467" s="112"/>
      <c r="DJ467" s="112"/>
      <c r="DK467" s="112"/>
      <c r="DL467" s="112"/>
      <c r="DM467" s="112"/>
      <c r="DN467" s="112"/>
      <c r="DO467" s="112"/>
      <c r="DP467" s="112"/>
      <c r="DQ467" s="112"/>
      <c r="DR467" s="112"/>
      <c r="DS467" s="112"/>
      <c r="DT467" s="112"/>
      <c r="DU467" s="112"/>
      <c r="DV467" s="112"/>
      <c r="DW467" s="112"/>
      <c r="DX467" s="112"/>
      <c r="DY467" s="112"/>
      <c r="DZ467" s="112"/>
      <c r="EA467" s="112"/>
      <c r="EB467" s="112"/>
      <c r="EC467" s="112"/>
      <c r="ED467" s="112"/>
      <c r="EE467" s="112"/>
      <c r="EF467" s="112"/>
      <c r="EG467" s="112"/>
      <c r="EH467" s="112"/>
      <c r="EI467" s="112"/>
      <c r="EJ467" s="112"/>
      <c r="EK467" s="112"/>
      <c r="EL467" s="112"/>
    </row>
    <row r="468" spans="1:142" s="125" customFormat="1" ht="20.25" customHeight="1" x14ac:dyDescent="0.4">
      <c r="A468" s="142"/>
      <c r="B468" s="102"/>
      <c r="C468" s="102"/>
      <c r="D468" s="394"/>
      <c r="E468" s="396"/>
      <c r="F468" s="398"/>
      <c r="G468" s="194"/>
      <c r="H468" s="197"/>
      <c r="I468" s="197"/>
      <c r="J468" s="200"/>
      <c r="K468" s="160"/>
      <c r="L468" s="112"/>
      <c r="M468" s="112"/>
      <c r="N468" s="112"/>
      <c r="O468" s="112"/>
      <c r="P468" s="112"/>
      <c r="Q468" s="112"/>
      <c r="R468" s="112"/>
      <c r="S468" s="112"/>
      <c r="T468" s="112"/>
      <c r="U468" s="112"/>
      <c r="V468" s="112"/>
      <c r="W468" s="112"/>
      <c r="X468" s="112"/>
      <c r="Y468" s="112"/>
      <c r="Z468" s="112"/>
      <c r="AA468" s="112"/>
      <c r="AB468" s="112"/>
      <c r="AC468" s="112"/>
      <c r="AD468" s="112"/>
      <c r="AE468" s="112"/>
      <c r="AF468" s="112"/>
      <c r="AG468" s="112"/>
      <c r="AH468" s="112"/>
      <c r="AI468" s="112"/>
      <c r="AJ468" s="112"/>
      <c r="AK468" s="112"/>
      <c r="AL468" s="112"/>
      <c r="AM468" s="112"/>
      <c r="AN468" s="112"/>
      <c r="AO468" s="112"/>
      <c r="AP468" s="112"/>
      <c r="AQ468" s="112"/>
      <c r="AR468" s="112"/>
      <c r="AS468" s="112"/>
      <c r="AT468" s="112"/>
      <c r="AU468" s="112"/>
      <c r="AV468" s="112"/>
      <c r="AW468" s="112"/>
      <c r="AX468" s="112"/>
      <c r="AY468" s="112"/>
      <c r="AZ468" s="112"/>
      <c r="BA468" s="112"/>
      <c r="BB468" s="112"/>
      <c r="BC468" s="112"/>
      <c r="BD468" s="112"/>
      <c r="BE468" s="112"/>
      <c r="BF468" s="112"/>
      <c r="BG468" s="112"/>
      <c r="BH468" s="112"/>
      <c r="BI468" s="112"/>
      <c r="BJ468" s="112"/>
      <c r="BK468" s="112"/>
      <c r="BL468" s="112"/>
      <c r="BM468" s="112"/>
      <c r="BN468" s="112"/>
      <c r="BO468" s="112"/>
      <c r="BP468" s="112"/>
      <c r="BQ468" s="112"/>
      <c r="BR468" s="112"/>
      <c r="BS468" s="112"/>
      <c r="BT468" s="112"/>
      <c r="BU468" s="112"/>
      <c r="BV468" s="112"/>
      <c r="BW468" s="112"/>
      <c r="BX468" s="112"/>
      <c r="BY468" s="112"/>
      <c r="BZ468" s="112"/>
      <c r="CA468" s="112"/>
      <c r="CB468" s="112"/>
      <c r="CC468" s="112"/>
      <c r="CD468" s="112"/>
      <c r="CE468" s="112"/>
      <c r="CF468" s="112"/>
      <c r="CG468" s="112"/>
      <c r="CH468" s="112"/>
      <c r="CI468" s="112"/>
      <c r="CJ468" s="112"/>
      <c r="CK468" s="112"/>
      <c r="CL468" s="112"/>
      <c r="CM468" s="112"/>
      <c r="CN468" s="112"/>
      <c r="CO468" s="112"/>
      <c r="CP468" s="112"/>
      <c r="CQ468" s="112"/>
      <c r="CR468" s="112"/>
      <c r="CS468" s="112"/>
      <c r="CT468" s="112"/>
      <c r="CU468" s="112"/>
      <c r="CV468" s="112"/>
      <c r="CW468" s="112"/>
      <c r="CX468" s="112"/>
      <c r="CY468" s="112"/>
      <c r="CZ468" s="112"/>
      <c r="DA468" s="112"/>
      <c r="DB468" s="112"/>
      <c r="DC468" s="112"/>
      <c r="DD468" s="112"/>
      <c r="DE468" s="112"/>
      <c r="DF468" s="112"/>
      <c r="DG468" s="112"/>
      <c r="DH468" s="112"/>
      <c r="DI468" s="112"/>
      <c r="DJ468" s="112"/>
      <c r="DK468" s="112"/>
      <c r="DL468" s="112"/>
      <c r="DM468" s="112"/>
      <c r="DN468" s="112"/>
      <c r="DO468" s="112"/>
      <c r="DP468" s="112"/>
      <c r="DQ468" s="112"/>
      <c r="DR468" s="112"/>
      <c r="DS468" s="112"/>
      <c r="DT468" s="112"/>
      <c r="DU468" s="112"/>
      <c r="DV468" s="112"/>
      <c r="DW468" s="112"/>
      <c r="DX468" s="112"/>
      <c r="DY468" s="112"/>
      <c r="DZ468" s="112"/>
      <c r="EA468" s="112"/>
      <c r="EB468" s="112"/>
      <c r="EC468" s="112"/>
      <c r="ED468" s="112"/>
      <c r="EE468" s="112"/>
      <c r="EF468" s="112"/>
      <c r="EG468" s="112"/>
      <c r="EH468" s="112"/>
      <c r="EI468" s="112"/>
      <c r="EJ468" s="112"/>
      <c r="EK468" s="112"/>
      <c r="EL468" s="112"/>
    </row>
    <row r="469" spans="1:142" s="125" customFormat="1" ht="20.25" customHeight="1" thickBot="1" x14ac:dyDescent="0.45">
      <c r="A469" s="142"/>
      <c r="B469" s="102"/>
      <c r="C469" s="102"/>
      <c r="D469" s="394"/>
      <c r="E469" s="396"/>
      <c r="F469" s="398"/>
      <c r="G469" s="195"/>
      <c r="H469" s="198"/>
      <c r="I469" s="198"/>
      <c r="J469" s="201"/>
      <c r="K469" s="160"/>
      <c r="L469" s="112"/>
      <c r="M469" s="112"/>
      <c r="N469" s="112"/>
      <c r="O469" s="112"/>
      <c r="P469" s="112"/>
      <c r="Q469" s="112"/>
      <c r="R469" s="112"/>
      <c r="S469" s="112"/>
      <c r="T469" s="112"/>
      <c r="U469" s="112"/>
      <c r="V469" s="112"/>
      <c r="W469" s="112"/>
      <c r="X469" s="112"/>
      <c r="Y469" s="112"/>
      <c r="Z469" s="112"/>
      <c r="AA469" s="112"/>
      <c r="AB469" s="112"/>
      <c r="AC469" s="112"/>
      <c r="AD469" s="112"/>
      <c r="AE469" s="112"/>
      <c r="AF469" s="112"/>
      <c r="AG469" s="112"/>
      <c r="AH469" s="112"/>
      <c r="AI469" s="112"/>
      <c r="AJ469" s="112"/>
      <c r="AK469" s="112"/>
      <c r="AL469" s="112"/>
      <c r="AM469" s="112"/>
      <c r="AN469" s="112"/>
      <c r="AO469" s="112"/>
      <c r="AP469" s="112"/>
      <c r="AQ469" s="112"/>
      <c r="AR469" s="112"/>
      <c r="AS469" s="112"/>
      <c r="AT469" s="112"/>
      <c r="AU469" s="112"/>
      <c r="AV469" s="112"/>
      <c r="AW469" s="112"/>
      <c r="AX469" s="112"/>
      <c r="AY469" s="112"/>
      <c r="AZ469" s="112"/>
      <c r="BA469" s="112"/>
      <c r="BB469" s="112"/>
      <c r="BC469" s="112"/>
      <c r="BD469" s="112"/>
      <c r="BE469" s="112"/>
      <c r="BF469" s="112"/>
      <c r="BG469" s="112"/>
      <c r="BH469" s="112"/>
      <c r="BI469" s="112"/>
      <c r="BJ469" s="112"/>
      <c r="BK469" s="112"/>
      <c r="BL469" s="112"/>
      <c r="BM469" s="112"/>
      <c r="BN469" s="112"/>
      <c r="BO469" s="112"/>
      <c r="BP469" s="112"/>
      <c r="BQ469" s="112"/>
      <c r="BR469" s="112"/>
      <c r="BS469" s="112"/>
      <c r="BT469" s="112"/>
      <c r="BU469" s="112"/>
      <c r="BV469" s="112"/>
      <c r="BW469" s="112"/>
      <c r="BX469" s="112"/>
      <c r="BY469" s="112"/>
      <c r="BZ469" s="112"/>
      <c r="CA469" s="112"/>
      <c r="CB469" s="112"/>
      <c r="CC469" s="112"/>
      <c r="CD469" s="112"/>
      <c r="CE469" s="112"/>
      <c r="CF469" s="112"/>
      <c r="CG469" s="112"/>
      <c r="CH469" s="112"/>
      <c r="CI469" s="112"/>
      <c r="CJ469" s="112"/>
      <c r="CK469" s="112"/>
      <c r="CL469" s="112"/>
      <c r="CM469" s="112"/>
      <c r="CN469" s="112"/>
      <c r="CO469" s="112"/>
      <c r="CP469" s="112"/>
      <c r="CQ469" s="112"/>
      <c r="CR469" s="112"/>
      <c r="CS469" s="112"/>
      <c r="CT469" s="112"/>
      <c r="CU469" s="112"/>
      <c r="CV469" s="112"/>
      <c r="CW469" s="112"/>
      <c r="CX469" s="112"/>
      <c r="CY469" s="112"/>
      <c r="CZ469" s="112"/>
      <c r="DA469" s="112"/>
      <c r="DB469" s="112"/>
      <c r="DC469" s="112"/>
      <c r="DD469" s="112"/>
      <c r="DE469" s="112"/>
      <c r="DF469" s="112"/>
      <c r="DG469" s="112"/>
      <c r="DH469" s="112"/>
      <c r="DI469" s="112"/>
      <c r="DJ469" s="112"/>
      <c r="DK469" s="112"/>
      <c r="DL469" s="112"/>
      <c r="DM469" s="112"/>
      <c r="DN469" s="112"/>
      <c r="DO469" s="112"/>
      <c r="DP469" s="112"/>
      <c r="DQ469" s="112"/>
      <c r="DR469" s="112"/>
      <c r="DS469" s="112"/>
      <c r="DT469" s="112"/>
      <c r="DU469" s="112"/>
      <c r="DV469" s="112"/>
      <c r="DW469" s="112"/>
      <c r="DX469" s="112"/>
      <c r="DY469" s="112"/>
      <c r="DZ469" s="112"/>
      <c r="EA469" s="112"/>
      <c r="EB469" s="112"/>
      <c r="EC469" s="112"/>
      <c r="ED469" s="112"/>
      <c r="EE469" s="112"/>
      <c r="EF469" s="112"/>
      <c r="EG469" s="112"/>
      <c r="EH469" s="112"/>
      <c r="EI469" s="112"/>
      <c r="EJ469" s="112"/>
      <c r="EK469" s="112"/>
      <c r="EL469" s="112"/>
    </row>
    <row r="470" spans="1:142" s="125" customFormat="1" ht="20.25" customHeight="1" x14ac:dyDescent="0.4">
      <c r="A470" s="142"/>
      <c r="B470" s="102"/>
      <c r="C470" s="102"/>
      <c r="D470" s="393" t="s">
        <v>1090</v>
      </c>
      <c r="E470" s="401" t="s">
        <v>1005</v>
      </c>
      <c r="F470" s="398" t="s">
        <v>1006</v>
      </c>
      <c r="G470" s="193"/>
      <c r="H470" s="196"/>
      <c r="I470" s="196"/>
      <c r="J470" s="199"/>
      <c r="K470" s="160"/>
      <c r="L470" s="112"/>
      <c r="M470" s="112"/>
      <c r="N470" s="112"/>
      <c r="O470" s="112"/>
      <c r="P470" s="112"/>
      <c r="Q470" s="112"/>
      <c r="R470" s="112"/>
      <c r="S470" s="112"/>
      <c r="T470" s="112"/>
      <c r="U470" s="112"/>
      <c r="V470" s="112"/>
      <c r="W470" s="112"/>
      <c r="X470" s="112"/>
      <c r="Y470" s="112"/>
      <c r="Z470" s="112"/>
      <c r="AA470" s="112"/>
      <c r="AB470" s="112"/>
      <c r="AC470" s="112"/>
      <c r="AD470" s="112"/>
      <c r="AE470" s="112"/>
      <c r="AF470" s="112"/>
      <c r="AG470" s="112"/>
      <c r="AH470" s="112"/>
      <c r="AI470" s="112"/>
      <c r="AJ470" s="112"/>
      <c r="AK470" s="112"/>
      <c r="AL470" s="112"/>
      <c r="AM470" s="112"/>
      <c r="AN470" s="112"/>
      <c r="AO470" s="112"/>
      <c r="AP470" s="112"/>
      <c r="AQ470" s="112"/>
      <c r="AR470" s="112"/>
      <c r="AS470" s="112"/>
      <c r="AT470" s="112"/>
      <c r="AU470" s="112"/>
      <c r="AV470" s="112"/>
      <c r="AW470" s="112"/>
      <c r="AX470" s="112"/>
      <c r="AY470" s="112"/>
      <c r="AZ470" s="112"/>
      <c r="BA470" s="112"/>
      <c r="BB470" s="112"/>
      <c r="BC470" s="112"/>
      <c r="BD470" s="112"/>
      <c r="BE470" s="112"/>
      <c r="BF470" s="112"/>
      <c r="BG470" s="112"/>
      <c r="BH470" s="112"/>
      <c r="BI470" s="112"/>
      <c r="BJ470" s="112"/>
      <c r="BK470" s="112"/>
      <c r="BL470" s="112"/>
      <c r="BM470" s="112"/>
      <c r="BN470" s="112"/>
      <c r="BO470" s="112"/>
      <c r="BP470" s="112"/>
      <c r="BQ470" s="112"/>
      <c r="BR470" s="112"/>
      <c r="BS470" s="112"/>
      <c r="BT470" s="112"/>
      <c r="BU470" s="112"/>
      <c r="BV470" s="112"/>
      <c r="BW470" s="112"/>
      <c r="BX470" s="112"/>
      <c r="BY470" s="112"/>
      <c r="BZ470" s="112"/>
      <c r="CA470" s="112"/>
      <c r="CB470" s="112"/>
      <c r="CC470" s="112"/>
      <c r="CD470" s="112"/>
      <c r="CE470" s="112"/>
      <c r="CF470" s="112"/>
      <c r="CG470" s="112"/>
      <c r="CH470" s="112"/>
      <c r="CI470" s="112"/>
      <c r="CJ470" s="112"/>
      <c r="CK470" s="112"/>
      <c r="CL470" s="112"/>
      <c r="CM470" s="112"/>
      <c r="CN470" s="112"/>
      <c r="CO470" s="112"/>
      <c r="CP470" s="112"/>
      <c r="CQ470" s="112"/>
      <c r="CR470" s="112"/>
      <c r="CS470" s="112"/>
      <c r="CT470" s="112"/>
      <c r="CU470" s="112"/>
      <c r="CV470" s="112"/>
      <c r="CW470" s="112"/>
      <c r="CX470" s="112"/>
      <c r="CY470" s="112"/>
      <c r="CZ470" s="112"/>
      <c r="DA470" s="112"/>
      <c r="DB470" s="112"/>
      <c r="DC470" s="112"/>
      <c r="DD470" s="112"/>
      <c r="DE470" s="112"/>
      <c r="DF470" s="112"/>
      <c r="DG470" s="112"/>
      <c r="DH470" s="112"/>
      <c r="DI470" s="112"/>
      <c r="DJ470" s="112"/>
      <c r="DK470" s="112"/>
      <c r="DL470" s="112"/>
      <c r="DM470" s="112"/>
      <c r="DN470" s="112"/>
      <c r="DO470" s="112"/>
      <c r="DP470" s="112"/>
      <c r="DQ470" s="112"/>
      <c r="DR470" s="112"/>
      <c r="DS470" s="112"/>
      <c r="DT470" s="112"/>
      <c r="DU470" s="112"/>
      <c r="DV470" s="112"/>
      <c r="DW470" s="112"/>
      <c r="DX470" s="112"/>
      <c r="DY470" s="112"/>
      <c r="DZ470" s="112"/>
      <c r="EA470" s="112"/>
      <c r="EB470" s="112"/>
      <c r="EC470" s="112"/>
      <c r="ED470" s="112"/>
      <c r="EE470" s="112"/>
      <c r="EF470" s="112"/>
      <c r="EG470" s="112"/>
      <c r="EH470" s="112"/>
      <c r="EI470" s="112"/>
      <c r="EJ470" s="112"/>
      <c r="EK470" s="112"/>
      <c r="EL470" s="112"/>
    </row>
    <row r="471" spans="1:142" s="125" customFormat="1" ht="20.25" customHeight="1" x14ac:dyDescent="0.4">
      <c r="A471" s="142"/>
      <c r="B471" s="102"/>
      <c r="C471" s="102"/>
      <c r="D471" s="394"/>
      <c r="E471" s="396"/>
      <c r="F471" s="398"/>
      <c r="G471" s="194"/>
      <c r="H471" s="197"/>
      <c r="I471" s="197"/>
      <c r="J471" s="200"/>
      <c r="K471" s="160"/>
      <c r="L471" s="112"/>
      <c r="M471" s="112"/>
      <c r="N471" s="112"/>
      <c r="O471" s="112"/>
      <c r="P471" s="112"/>
      <c r="Q471" s="112"/>
      <c r="R471" s="112"/>
      <c r="S471" s="112"/>
      <c r="T471" s="112"/>
      <c r="U471" s="112"/>
      <c r="V471" s="112"/>
      <c r="W471" s="112"/>
      <c r="X471" s="112"/>
      <c r="Y471" s="112"/>
      <c r="Z471" s="112"/>
      <c r="AA471" s="112"/>
      <c r="AB471" s="112"/>
      <c r="AC471" s="112"/>
      <c r="AD471" s="112"/>
      <c r="AE471" s="112"/>
      <c r="AF471" s="112"/>
      <c r="AG471" s="112"/>
      <c r="AH471" s="112"/>
      <c r="AI471" s="112"/>
      <c r="AJ471" s="112"/>
      <c r="AK471" s="112"/>
      <c r="AL471" s="112"/>
      <c r="AM471" s="112"/>
      <c r="AN471" s="112"/>
      <c r="AO471" s="112"/>
      <c r="AP471" s="112"/>
      <c r="AQ471" s="112"/>
      <c r="AR471" s="112"/>
      <c r="AS471" s="112"/>
      <c r="AT471" s="112"/>
      <c r="AU471" s="112"/>
      <c r="AV471" s="112"/>
      <c r="AW471" s="112"/>
      <c r="AX471" s="112"/>
      <c r="AY471" s="112"/>
      <c r="AZ471" s="112"/>
      <c r="BA471" s="112"/>
      <c r="BB471" s="112"/>
      <c r="BC471" s="112"/>
      <c r="BD471" s="112"/>
      <c r="BE471" s="112"/>
      <c r="BF471" s="112"/>
      <c r="BG471" s="112"/>
      <c r="BH471" s="112"/>
      <c r="BI471" s="112"/>
      <c r="BJ471" s="112"/>
      <c r="BK471" s="112"/>
      <c r="BL471" s="112"/>
      <c r="BM471" s="112"/>
      <c r="BN471" s="112"/>
      <c r="BO471" s="112"/>
      <c r="BP471" s="112"/>
      <c r="BQ471" s="112"/>
      <c r="BR471" s="112"/>
      <c r="BS471" s="112"/>
      <c r="BT471" s="112"/>
      <c r="BU471" s="112"/>
      <c r="BV471" s="112"/>
      <c r="BW471" s="112"/>
      <c r="BX471" s="112"/>
      <c r="BY471" s="112"/>
      <c r="BZ471" s="112"/>
      <c r="CA471" s="112"/>
      <c r="CB471" s="112"/>
      <c r="CC471" s="112"/>
      <c r="CD471" s="112"/>
      <c r="CE471" s="112"/>
      <c r="CF471" s="112"/>
      <c r="CG471" s="112"/>
      <c r="CH471" s="112"/>
      <c r="CI471" s="112"/>
      <c r="CJ471" s="112"/>
      <c r="CK471" s="112"/>
      <c r="CL471" s="112"/>
      <c r="CM471" s="112"/>
      <c r="CN471" s="112"/>
      <c r="CO471" s="112"/>
      <c r="CP471" s="112"/>
      <c r="CQ471" s="112"/>
      <c r="CR471" s="112"/>
      <c r="CS471" s="112"/>
      <c r="CT471" s="112"/>
      <c r="CU471" s="112"/>
      <c r="CV471" s="112"/>
      <c r="CW471" s="112"/>
      <c r="CX471" s="112"/>
      <c r="CY471" s="112"/>
      <c r="CZ471" s="112"/>
      <c r="DA471" s="112"/>
      <c r="DB471" s="112"/>
      <c r="DC471" s="112"/>
      <c r="DD471" s="112"/>
      <c r="DE471" s="112"/>
      <c r="DF471" s="112"/>
      <c r="DG471" s="112"/>
      <c r="DH471" s="112"/>
      <c r="DI471" s="112"/>
      <c r="DJ471" s="112"/>
      <c r="DK471" s="112"/>
      <c r="DL471" s="112"/>
      <c r="DM471" s="112"/>
      <c r="DN471" s="112"/>
      <c r="DO471" s="112"/>
      <c r="DP471" s="112"/>
      <c r="DQ471" s="112"/>
      <c r="DR471" s="112"/>
      <c r="DS471" s="112"/>
      <c r="DT471" s="112"/>
      <c r="DU471" s="112"/>
      <c r="DV471" s="112"/>
      <c r="DW471" s="112"/>
      <c r="DX471" s="112"/>
      <c r="DY471" s="112"/>
      <c r="DZ471" s="112"/>
      <c r="EA471" s="112"/>
      <c r="EB471" s="112"/>
      <c r="EC471" s="112"/>
      <c r="ED471" s="112"/>
      <c r="EE471" s="112"/>
      <c r="EF471" s="112"/>
      <c r="EG471" s="112"/>
      <c r="EH471" s="112"/>
      <c r="EI471" s="112"/>
      <c r="EJ471" s="112"/>
      <c r="EK471" s="112"/>
      <c r="EL471" s="112"/>
    </row>
    <row r="472" spans="1:142" s="125" customFormat="1" ht="20.25" customHeight="1" x14ac:dyDescent="0.4">
      <c r="A472" s="142"/>
      <c r="B472" s="102"/>
      <c r="C472" s="102"/>
      <c r="D472" s="394"/>
      <c r="E472" s="396"/>
      <c r="F472" s="398"/>
      <c r="G472" s="194"/>
      <c r="H472" s="197"/>
      <c r="I472" s="197"/>
      <c r="J472" s="200"/>
      <c r="K472" s="160"/>
      <c r="L472" s="112"/>
      <c r="M472" s="112"/>
      <c r="N472" s="112"/>
      <c r="O472" s="112"/>
      <c r="P472" s="112"/>
      <c r="Q472" s="112"/>
      <c r="R472" s="112"/>
      <c r="S472" s="112"/>
      <c r="T472" s="112"/>
      <c r="U472" s="112"/>
      <c r="V472" s="112"/>
      <c r="W472" s="112"/>
      <c r="X472" s="112"/>
      <c r="Y472" s="112"/>
      <c r="Z472" s="112"/>
      <c r="AA472" s="112"/>
      <c r="AB472" s="112"/>
      <c r="AC472" s="112"/>
      <c r="AD472" s="112"/>
      <c r="AE472" s="112"/>
      <c r="AF472" s="112"/>
      <c r="AG472" s="112"/>
      <c r="AH472" s="112"/>
      <c r="AI472" s="112"/>
      <c r="AJ472" s="112"/>
      <c r="AK472" s="112"/>
      <c r="AL472" s="112"/>
      <c r="AM472" s="112"/>
      <c r="AN472" s="112"/>
      <c r="AO472" s="112"/>
      <c r="AP472" s="112"/>
      <c r="AQ472" s="112"/>
      <c r="AR472" s="112"/>
      <c r="AS472" s="112"/>
      <c r="AT472" s="112"/>
      <c r="AU472" s="112"/>
      <c r="AV472" s="112"/>
      <c r="AW472" s="112"/>
      <c r="AX472" s="112"/>
      <c r="AY472" s="112"/>
      <c r="AZ472" s="112"/>
      <c r="BA472" s="112"/>
      <c r="BB472" s="112"/>
      <c r="BC472" s="112"/>
      <c r="BD472" s="112"/>
      <c r="BE472" s="112"/>
      <c r="BF472" s="112"/>
      <c r="BG472" s="112"/>
      <c r="BH472" s="112"/>
      <c r="BI472" s="112"/>
      <c r="BJ472" s="112"/>
      <c r="BK472" s="112"/>
      <c r="BL472" s="112"/>
      <c r="BM472" s="112"/>
      <c r="BN472" s="112"/>
      <c r="BO472" s="112"/>
      <c r="BP472" s="112"/>
      <c r="BQ472" s="112"/>
      <c r="BR472" s="112"/>
      <c r="BS472" s="112"/>
      <c r="BT472" s="112"/>
      <c r="BU472" s="112"/>
      <c r="BV472" s="112"/>
      <c r="BW472" s="112"/>
      <c r="BX472" s="112"/>
      <c r="BY472" s="112"/>
      <c r="BZ472" s="112"/>
      <c r="CA472" s="112"/>
      <c r="CB472" s="112"/>
      <c r="CC472" s="112"/>
      <c r="CD472" s="112"/>
      <c r="CE472" s="112"/>
      <c r="CF472" s="112"/>
      <c r="CG472" s="112"/>
      <c r="CH472" s="112"/>
      <c r="CI472" s="112"/>
      <c r="CJ472" s="112"/>
      <c r="CK472" s="112"/>
      <c r="CL472" s="112"/>
      <c r="CM472" s="112"/>
      <c r="CN472" s="112"/>
      <c r="CO472" s="112"/>
      <c r="CP472" s="112"/>
      <c r="CQ472" s="112"/>
      <c r="CR472" s="112"/>
      <c r="CS472" s="112"/>
      <c r="CT472" s="112"/>
      <c r="CU472" s="112"/>
      <c r="CV472" s="112"/>
      <c r="CW472" s="112"/>
      <c r="CX472" s="112"/>
      <c r="CY472" s="112"/>
      <c r="CZ472" s="112"/>
      <c r="DA472" s="112"/>
      <c r="DB472" s="112"/>
      <c r="DC472" s="112"/>
      <c r="DD472" s="112"/>
      <c r="DE472" s="112"/>
      <c r="DF472" s="112"/>
      <c r="DG472" s="112"/>
      <c r="DH472" s="112"/>
      <c r="DI472" s="112"/>
      <c r="DJ472" s="112"/>
      <c r="DK472" s="112"/>
      <c r="DL472" s="112"/>
      <c r="DM472" s="112"/>
      <c r="DN472" s="112"/>
      <c r="DO472" s="112"/>
      <c r="DP472" s="112"/>
      <c r="DQ472" s="112"/>
      <c r="DR472" s="112"/>
      <c r="DS472" s="112"/>
      <c r="DT472" s="112"/>
      <c r="DU472" s="112"/>
      <c r="DV472" s="112"/>
      <c r="DW472" s="112"/>
      <c r="DX472" s="112"/>
      <c r="DY472" s="112"/>
      <c r="DZ472" s="112"/>
      <c r="EA472" s="112"/>
      <c r="EB472" s="112"/>
      <c r="EC472" s="112"/>
      <c r="ED472" s="112"/>
      <c r="EE472" s="112"/>
      <c r="EF472" s="112"/>
      <c r="EG472" s="112"/>
      <c r="EH472" s="112"/>
      <c r="EI472" s="112"/>
      <c r="EJ472" s="112"/>
      <c r="EK472" s="112"/>
      <c r="EL472" s="112"/>
    </row>
    <row r="473" spans="1:142" s="125" customFormat="1" ht="20.25" customHeight="1" x14ac:dyDescent="0.4">
      <c r="A473" s="142"/>
      <c r="B473" s="102"/>
      <c r="C473" s="102"/>
      <c r="D473" s="394"/>
      <c r="E473" s="396"/>
      <c r="F473" s="398"/>
      <c r="G473" s="194"/>
      <c r="H473" s="197"/>
      <c r="I473" s="197"/>
      <c r="J473" s="200"/>
      <c r="K473" s="160"/>
      <c r="L473" s="112"/>
      <c r="M473" s="112"/>
      <c r="N473" s="112"/>
      <c r="O473" s="112"/>
      <c r="P473" s="112"/>
      <c r="Q473" s="112"/>
      <c r="R473" s="112"/>
      <c r="S473" s="112"/>
      <c r="T473" s="112"/>
      <c r="U473" s="112"/>
      <c r="V473" s="112"/>
      <c r="W473" s="112"/>
      <c r="X473" s="112"/>
      <c r="Y473" s="112"/>
      <c r="Z473" s="112"/>
      <c r="AA473" s="112"/>
      <c r="AB473" s="112"/>
      <c r="AC473" s="112"/>
      <c r="AD473" s="112"/>
      <c r="AE473" s="112"/>
      <c r="AF473" s="112"/>
      <c r="AG473" s="112"/>
      <c r="AH473" s="112"/>
      <c r="AI473" s="112"/>
      <c r="AJ473" s="112"/>
      <c r="AK473" s="112"/>
      <c r="AL473" s="112"/>
      <c r="AM473" s="112"/>
      <c r="AN473" s="112"/>
      <c r="AO473" s="112"/>
      <c r="AP473" s="112"/>
      <c r="AQ473" s="112"/>
      <c r="AR473" s="112"/>
      <c r="AS473" s="112"/>
      <c r="AT473" s="112"/>
      <c r="AU473" s="112"/>
      <c r="AV473" s="112"/>
      <c r="AW473" s="112"/>
      <c r="AX473" s="112"/>
      <c r="AY473" s="112"/>
      <c r="AZ473" s="112"/>
      <c r="BA473" s="112"/>
      <c r="BB473" s="112"/>
      <c r="BC473" s="112"/>
      <c r="BD473" s="112"/>
      <c r="BE473" s="112"/>
      <c r="BF473" s="112"/>
      <c r="BG473" s="112"/>
      <c r="BH473" s="112"/>
      <c r="BI473" s="112"/>
      <c r="BJ473" s="112"/>
      <c r="BK473" s="112"/>
      <c r="BL473" s="112"/>
      <c r="BM473" s="112"/>
      <c r="BN473" s="112"/>
      <c r="BO473" s="112"/>
      <c r="BP473" s="112"/>
      <c r="BQ473" s="112"/>
      <c r="BR473" s="112"/>
      <c r="BS473" s="112"/>
      <c r="BT473" s="112"/>
      <c r="BU473" s="112"/>
      <c r="BV473" s="112"/>
      <c r="BW473" s="112"/>
      <c r="BX473" s="112"/>
      <c r="BY473" s="112"/>
      <c r="BZ473" s="112"/>
      <c r="CA473" s="112"/>
      <c r="CB473" s="112"/>
      <c r="CC473" s="112"/>
      <c r="CD473" s="112"/>
      <c r="CE473" s="112"/>
      <c r="CF473" s="112"/>
      <c r="CG473" s="112"/>
      <c r="CH473" s="112"/>
      <c r="CI473" s="112"/>
      <c r="CJ473" s="112"/>
      <c r="CK473" s="112"/>
      <c r="CL473" s="112"/>
      <c r="CM473" s="112"/>
      <c r="CN473" s="112"/>
      <c r="CO473" s="112"/>
      <c r="CP473" s="112"/>
      <c r="CQ473" s="112"/>
      <c r="CR473" s="112"/>
      <c r="CS473" s="112"/>
      <c r="CT473" s="112"/>
      <c r="CU473" s="112"/>
      <c r="CV473" s="112"/>
      <c r="CW473" s="112"/>
      <c r="CX473" s="112"/>
      <c r="CY473" s="112"/>
      <c r="CZ473" s="112"/>
      <c r="DA473" s="112"/>
      <c r="DB473" s="112"/>
      <c r="DC473" s="112"/>
      <c r="DD473" s="112"/>
      <c r="DE473" s="112"/>
      <c r="DF473" s="112"/>
      <c r="DG473" s="112"/>
      <c r="DH473" s="112"/>
      <c r="DI473" s="112"/>
      <c r="DJ473" s="112"/>
      <c r="DK473" s="112"/>
      <c r="DL473" s="112"/>
      <c r="DM473" s="112"/>
      <c r="DN473" s="112"/>
      <c r="DO473" s="112"/>
      <c r="DP473" s="112"/>
      <c r="DQ473" s="112"/>
      <c r="DR473" s="112"/>
      <c r="DS473" s="112"/>
      <c r="DT473" s="112"/>
      <c r="DU473" s="112"/>
      <c r="DV473" s="112"/>
      <c r="DW473" s="112"/>
      <c r="DX473" s="112"/>
      <c r="DY473" s="112"/>
      <c r="DZ473" s="112"/>
      <c r="EA473" s="112"/>
      <c r="EB473" s="112"/>
      <c r="EC473" s="112"/>
      <c r="ED473" s="112"/>
      <c r="EE473" s="112"/>
      <c r="EF473" s="112"/>
      <c r="EG473" s="112"/>
      <c r="EH473" s="112"/>
      <c r="EI473" s="112"/>
      <c r="EJ473" s="112"/>
      <c r="EK473" s="112"/>
      <c r="EL473" s="112"/>
    </row>
    <row r="474" spans="1:142" s="125" customFormat="1" ht="20.25" customHeight="1" x14ac:dyDescent="0.4">
      <c r="A474" s="142"/>
      <c r="B474" s="102"/>
      <c r="C474" s="102"/>
      <c r="D474" s="394"/>
      <c r="E474" s="396"/>
      <c r="F474" s="398"/>
      <c r="G474" s="194"/>
      <c r="H474" s="197"/>
      <c r="I474" s="197"/>
      <c r="J474" s="200"/>
      <c r="K474" s="160"/>
      <c r="L474" s="112"/>
      <c r="M474" s="112"/>
      <c r="N474" s="112"/>
      <c r="O474" s="112"/>
      <c r="P474" s="112"/>
      <c r="Q474" s="112"/>
      <c r="R474" s="112"/>
      <c r="S474" s="112"/>
      <c r="T474" s="112"/>
      <c r="U474" s="112"/>
      <c r="V474" s="112"/>
      <c r="W474" s="112"/>
      <c r="X474" s="112"/>
      <c r="Y474" s="112"/>
      <c r="Z474" s="112"/>
      <c r="AA474" s="112"/>
      <c r="AB474" s="112"/>
      <c r="AC474" s="112"/>
      <c r="AD474" s="112"/>
      <c r="AE474" s="112"/>
      <c r="AF474" s="112"/>
      <c r="AG474" s="112"/>
      <c r="AH474" s="112"/>
      <c r="AI474" s="112"/>
      <c r="AJ474" s="112"/>
      <c r="AK474" s="112"/>
      <c r="AL474" s="112"/>
      <c r="AM474" s="112"/>
      <c r="AN474" s="112"/>
      <c r="AO474" s="112"/>
      <c r="AP474" s="112"/>
      <c r="AQ474" s="112"/>
      <c r="AR474" s="112"/>
      <c r="AS474" s="112"/>
      <c r="AT474" s="112"/>
      <c r="AU474" s="112"/>
      <c r="AV474" s="112"/>
      <c r="AW474" s="112"/>
      <c r="AX474" s="112"/>
      <c r="AY474" s="112"/>
      <c r="AZ474" s="112"/>
      <c r="BA474" s="112"/>
      <c r="BB474" s="112"/>
      <c r="BC474" s="112"/>
      <c r="BD474" s="112"/>
      <c r="BE474" s="112"/>
      <c r="BF474" s="112"/>
      <c r="BG474" s="112"/>
      <c r="BH474" s="112"/>
      <c r="BI474" s="112"/>
      <c r="BJ474" s="112"/>
      <c r="BK474" s="112"/>
      <c r="BL474" s="112"/>
      <c r="BM474" s="112"/>
      <c r="BN474" s="112"/>
      <c r="BO474" s="112"/>
      <c r="BP474" s="112"/>
      <c r="BQ474" s="112"/>
      <c r="BR474" s="112"/>
      <c r="BS474" s="112"/>
      <c r="BT474" s="112"/>
      <c r="BU474" s="112"/>
      <c r="BV474" s="112"/>
      <c r="BW474" s="112"/>
      <c r="BX474" s="112"/>
      <c r="BY474" s="112"/>
      <c r="BZ474" s="112"/>
      <c r="CA474" s="112"/>
      <c r="CB474" s="112"/>
      <c r="CC474" s="112"/>
      <c r="CD474" s="112"/>
      <c r="CE474" s="112"/>
      <c r="CF474" s="112"/>
      <c r="CG474" s="112"/>
      <c r="CH474" s="112"/>
      <c r="CI474" s="112"/>
      <c r="CJ474" s="112"/>
      <c r="CK474" s="112"/>
      <c r="CL474" s="112"/>
      <c r="CM474" s="112"/>
      <c r="CN474" s="112"/>
      <c r="CO474" s="112"/>
      <c r="CP474" s="112"/>
      <c r="CQ474" s="112"/>
      <c r="CR474" s="112"/>
      <c r="CS474" s="112"/>
      <c r="CT474" s="112"/>
      <c r="CU474" s="112"/>
      <c r="CV474" s="112"/>
      <c r="CW474" s="112"/>
      <c r="CX474" s="112"/>
      <c r="CY474" s="112"/>
      <c r="CZ474" s="112"/>
      <c r="DA474" s="112"/>
      <c r="DB474" s="112"/>
      <c r="DC474" s="112"/>
      <c r="DD474" s="112"/>
      <c r="DE474" s="112"/>
      <c r="DF474" s="112"/>
      <c r="DG474" s="112"/>
      <c r="DH474" s="112"/>
      <c r="DI474" s="112"/>
      <c r="DJ474" s="112"/>
      <c r="DK474" s="112"/>
      <c r="DL474" s="112"/>
      <c r="DM474" s="112"/>
      <c r="DN474" s="112"/>
      <c r="DO474" s="112"/>
      <c r="DP474" s="112"/>
      <c r="DQ474" s="112"/>
      <c r="DR474" s="112"/>
      <c r="DS474" s="112"/>
      <c r="DT474" s="112"/>
      <c r="DU474" s="112"/>
      <c r="DV474" s="112"/>
      <c r="DW474" s="112"/>
      <c r="DX474" s="112"/>
      <c r="DY474" s="112"/>
      <c r="DZ474" s="112"/>
      <c r="EA474" s="112"/>
      <c r="EB474" s="112"/>
      <c r="EC474" s="112"/>
      <c r="ED474" s="112"/>
      <c r="EE474" s="112"/>
      <c r="EF474" s="112"/>
      <c r="EG474" s="112"/>
      <c r="EH474" s="112"/>
      <c r="EI474" s="112"/>
      <c r="EJ474" s="112"/>
      <c r="EK474" s="112"/>
      <c r="EL474" s="112"/>
    </row>
    <row r="475" spans="1:142" s="125" customFormat="1" ht="20.25" customHeight="1" thickBot="1" x14ac:dyDescent="0.45">
      <c r="A475" s="142"/>
      <c r="B475" s="102"/>
      <c r="C475" s="102"/>
      <c r="D475" s="402"/>
      <c r="E475" s="403"/>
      <c r="F475" s="413"/>
      <c r="G475" s="195"/>
      <c r="H475" s="198"/>
      <c r="I475" s="198"/>
      <c r="J475" s="201"/>
      <c r="K475" s="160"/>
      <c r="L475" s="112"/>
      <c r="M475" s="112"/>
      <c r="N475" s="112"/>
      <c r="O475" s="112"/>
      <c r="P475" s="112"/>
      <c r="Q475" s="112"/>
      <c r="R475" s="112"/>
      <c r="S475" s="112"/>
      <c r="T475" s="112"/>
      <c r="U475" s="112"/>
      <c r="V475" s="112"/>
      <c r="W475" s="112"/>
      <c r="X475" s="112"/>
      <c r="Y475" s="112"/>
      <c r="Z475" s="112"/>
      <c r="AA475" s="112"/>
      <c r="AB475" s="112"/>
      <c r="AC475" s="112"/>
      <c r="AD475" s="112"/>
      <c r="AE475" s="112"/>
      <c r="AF475" s="112"/>
      <c r="AG475" s="112"/>
      <c r="AH475" s="112"/>
      <c r="AI475" s="112"/>
      <c r="AJ475" s="112"/>
      <c r="AK475" s="112"/>
      <c r="AL475" s="112"/>
      <c r="AM475" s="112"/>
      <c r="AN475" s="112"/>
      <c r="AO475" s="112"/>
      <c r="AP475" s="112"/>
      <c r="AQ475" s="112"/>
      <c r="AR475" s="112"/>
      <c r="AS475" s="112"/>
      <c r="AT475" s="112"/>
      <c r="AU475" s="112"/>
      <c r="AV475" s="112"/>
      <c r="AW475" s="112"/>
      <c r="AX475" s="112"/>
      <c r="AY475" s="112"/>
      <c r="AZ475" s="112"/>
      <c r="BA475" s="112"/>
      <c r="BB475" s="112"/>
      <c r="BC475" s="112"/>
      <c r="BD475" s="112"/>
      <c r="BE475" s="112"/>
      <c r="BF475" s="112"/>
      <c r="BG475" s="112"/>
      <c r="BH475" s="112"/>
      <c r="BI475" s="112"/>
      <c r="BJ475" s="112"/>
      <c r="BK475" s="112"/>
      <c r="BL475" s="112"/>
      <c r="BM475" s="112"/>
      <c r="BN475" s="112"/>
      <c r="BO475" s="112"/>
      <c r="BP475" s="112"/>
      <c r="BQ475" s="112"/>
      <c r="BR475" s="112"/>
      <c r="BS475" s="112"/>
      <c r="BT475" s="112"/>
      <c r="BU475" s="112"/>
      <c r="BV475" s="112"/>
      <c r="BW475" s="112"/>
      <c r="BX475" s="112"/>
      <c r="BY475" s="112"/>
      <c r="BZ475" s="112"/>
      <c r="CA475" s="112"/>
      <c r="CB475" s="112"/>
      <c r="CC475" s="112"/>
      <c r="CD475" s="112"/>
      <c r="CE475" s="112"/>
      <c r="CF475" s="112"/>
      <c r="CG475" s="112"/>
      <c r="CH475" s="112"/>
      <c r="CI475" s="112"/>
      <c r="CJ475" s="112"/>
      <c r="CK475" s="112"/>
      <c r="CL475" s="112"/>
      <c r="CM475" s="112"/>
      <c r="CN475" s="112"/>
      <c r="CO475" s="112"/>
      <c r="CP475" s="112"/>
      <c r="CQ475" s="112"/>
      <c r="CR475" s="112"/>
      <c r="CS475" s="112"/>
      <c r="CT475" s="112"/>
      <c r="CU475" s="112"/>
      <c r="CV475" s="112"/>
      <c r="CW475" s="112"/>
      <c r="CX475" s="112"/>
      <c r="CY475" s="112"/>
      <c r="CZ475" s="112"/>
      <c r="DA475" s="112"/>
      <c r="DB475" s="112"/>
      <c r="DC475" s="112"/>
      <c r="DD475" s="112"/>
      <c r="DE475" s="112"/>
      <c r="DF475" s="112"/>
      <c r="DG475" s="112"/>
      <c r="DH475" s="112"/>
      <c r="DI475" s="112"/>
      <c r="DJ475" s="112"/>
      <c r="DK475" s="112"/>
      <c r="DL475" s="112"/>
      <c r="DM475" s="112"/>
      <c r="DN475" s="112"/>
      <c r="DO475" s="112"/>
      <c r="DP475" s="112"/>
      <c r="DQ475" s="112"/>
      <c r="DR475" s="112"/>
      <c r="DS475" s="112"/>
      <c r="DT475" s="112"/>
      <c r="DU475" s="112"/>
      <c r="DV475" s="112"/>
      <c r="DW475" s="112"/>
      <c r="DX475" s="112"/>
      <c r="DY475" s="112"/>
      <c r="DZ475" s="112"/>
      <c r="EA475" s="112"/>
      <c r="EB475" s="112"/>
      <c r="EC475" s="112"/>
      <c r="ED475" s="112"/>
      <c r="EE475" s="112"/>
      <c r="EF475" s="112"/>
      <c r="EG475" s="112"/>
      <c r="EH475" s="112"/>
      <c r="EI475" s="112"/>
      <c r="EJ475" s="112"/>
      <c r="EK475" s="112"/>
      <c r="EL475" s="112"/>
    </row>
    <row r="476" spans="1:142" s="125" customFormat="1" x14ac:dyDescent="0.4">
      <c r="A476" s="142"/>
      <c r="B476" s="102"/>
      <c r="C476" s="102"/>
      <c r="D476" s="461" t="s">
        <v>1091</v>
      </c>
      <c r="E476" s="464" t="s">
        <v>1007</v>
      </c>
      <c r="F476" s="397"/>
      <c r="G476" s="193"/>
      <c r="H476" s="196"/>
      <c r="I476" s="196"/>
      <c r="J476" s="199"/>
      <c r="K476" s="160"/>
      <c r="L476" s="112"/>
      <c r="M476" s="112"/>
      <c r="N476" s="112"/>
      <c r="O476" s="112"/>
      <c r="P476" s="112"/>
      <c r="Q476" s="112"/>
      <c r="R476" s="112"/>
      <c r="S476" s="112"/>
      <c r="T476" s="112"/>
      <c r="U476" s="112"/>
      <c r="V476" s="112"/>
      <c r="W476" s="112"/>
      <c r="X476" s="112"/>
      <c r="Y476" s="112"/>
      <c r="Z476" s="112"/>
      <c r="AA476" s="112"/>
      <c r="AB476" s="112"/>
      <c r="AC476" s="112"/>
      <c r="AD476" s="112"/>
      <c r="AE476" s="112"/>
      <c r="AF476" s="112"/>
      <c r="AG476" s="112"/>
      <c r="AH476" s="112"/>
      <c r="AI476" s="112"/>
      <c r="AJ476" s="112"/>
      <c r="AK476" s="112"/>
      <c r="AL476" s="112"/>
      <c r="AM476" s="112"/>
      <c r="AN476" s="112"/>
      <c r="AO476" s="112"/>
      <c r="AP476" s="112"/>
      <c r="AQ476" s="112"/>
      <c r="AR476" s="112"/>
      <c r="AS476" s="112"/>
      <c r="AT476" s="112"/>
      <c r="AU476" s="112"/>
      <c r="AV476" s="112"/>
      <c r="AW476" s="112"/>
      <c r="AX476" s="112"/>
      <c r="AY476" s="112"/>
      <c r="AZ476" s="112"/>
      <c r="BA476" s="112"/>
      <c r="BB476" s="112"/>
      <c r="BC476" s="112"/>
      <c r="BD476" s="112"/>
      <c r="BE476" s="112"/>
      <c r="BF476" s="112"/>
      <c r="BG476" s="112"/>
      <c r="BH476" s="112"/>
      <c r="BI476" s="112"/>
      <c r="BJ476" s="112"/>
      <c r="BK476" s="112"/>
      <c r="BL476" s="112"/>
      <c r="BM476" s="112"/>
      <c r="BN476" s="112"/>
      <c r="BO476" s="112"/>
      <c r="BP476" s="112"/>
      <c r="BQ476" s="112"/>
      <c r="BR476" s="112"/>
      <c r="BS476" s="112"/>
      <c r="BT476" s="112"/>
      <c r="BU476" s="112"/>
      <c r="BV476" s="112"/>
      <c r="BW476" s="112"/>
      <c r="BX476" s="112"/>
      <c r="BY476" s="112"/>
      <c r="BZ476" s="112"/>
      <c r="CA476" s="112"/>
      <c r="CB476" s="112"/>
      <c r="CC476" s="112"/>
      <c r="CD476" s="112"/>
      <c r="CE476" s="112"/>
      <c r="CF476" s="112"/>
      <c r="CG476" s="112"/>
      <c r="CH476" s="112"/>
      <c r="CI476" s="112"/>
      <c r="CJ476" s="112"/>
      <c r="CK476" s="112"/>
      <c r="CL476" s="112"/>
      <c r="CM476" s="112"/>
      <c r="CN476" s="112"/>
      <c r="CO476" s="112"/>
      <c r="CP476" s="112"/>
      <c r="CQ476" s="112"/>
      <c r="CR476" s="112"/>
      <c r="CS476" s="112"/>
      <c r="CT476" s="112"/>
      <c r="CU476" s="112"/>
      <c r="CV476" s="112"/>
      <c r="CW476" s="112"/>
      <c r="CX476" s="112"/>
      <c r="CY476" s="112"/>
      <c r="CZ476" s="112"/>
      <c r="DA476" s="112"/>
      <c r="DB476" s="112"/>
      <c r="DC476" s="112"/>
      <c r="DD476" s="112"/>
      <c r="DE476" s="112"/>
      <c r="DF476" s="112"/>
      <c r="DG476" s="112"/>
      <c r="DH476" s="112"/>
      <c r="DI476" s="112"/>
      <c r="DJ476" s="112"/>
      <c r="DK476" s="112"/>
      <c r="DL476" s="112"/>
      <c r="DM476" s="112"/>
      <c r="DN476" s="112"/>
      <c r="DO476" s="112"/>
      <c r="DP476" s="112"/>
      <c r="DQ476" s="112"/>
      <c r="DR476" s="112"/>
      <c r="DS476" s="112"/>
      <c r="DT476" s="112"/>
      <c r="DU476" s="112"/>
      <c r="DV476" s="112"/>
      <c r="DW476" s="112"/>
      <c r="DX476" s="112"/>
      <c r="DY476" s="112"/>
      <c r="DZ476" s="112"/>
      <c r="EA476" s="112"/>
      <c r="EB476" s="112"/>
      <c r="EC476" s="112"/>
      <c r="ED476" s="112"/>
      <c r="EE476" s="112"/>
      <c r="EF476" s="112"/>
      <c r="EG476" s="112"/>
      <c r="EH476" s="112"/>
      <c r="EI476" s="112"/>
      <c r="EJ476" s="112"/>
      <c r="EK476" s="112"/>
      <c r="EL476" s="112"/>
    </row>
    <row r="477" spans="1:142" s="125" customFormat="1" x14ac:dyDescent="0.4">
      <c r="A477" s="142"/>
      <c r="B477" s="102"/>
      <c r="C477" s="102"/>
      <c r="D477" s="462"/>
      <c r="E477" s="465"/>
      <c r="F477" s="398"/>
      <c r="G477" s="194"/>
      <c r="H477" s="197"/>
      <c r="I477" s="197"/>
      <c r="J477" s="200"/>
      <c r="K477" s="160"/>
      <c r="L477" s="112"/>
      <c r="M477" s="112"/>
      <c r="N477" s="112"/>
      <c r="O477" s="112"/>
      <c r="P477" s="112"/>
      <c r="Q477" s="112"/>
      <c r="R477" s="112"/>
      <c r="S477" s="112"/>
      <c r="T477" s="112"/>
      <c r="U477" s="112"/>
      <c r="V477" s="112"/>
      <c r="W477" s="112"/>
      <c r="X477" s="112"/>
      <c r="Y477" s="112"/>
      <c r="Z477" s="112"/>
      <c r="AA477" s="112"/>
      <c r="AB477" s="112"/>
      <c r="AC477" s="112"/>
      <c r="AD477" s="112"/>
      <c r="AE477" s="112"/>
      <c r="AF477" s="112"/>
      <c r="AG477" s="112"/>
      <c r="AH477" s="112"/>
      <c r="AI477" s="112"/>
      <c r="AJ477" s="112"/>
      <c r="AK477" s="112"/>
      <c r="AL477" s="112"/>
      <c r="AM477" s="112"/>
      <c r="AN477" s="112"/>
      <c r="AO477" s="112"/>
      <c r="AP477" s="112"/>
      <c r="AQ477" s="112"/>
      <c r="AR477" s="112"/>
      <c r="AS477" s="112"/>
      <c r="AT477" s="112"/>
      <c r="AU477" s="112"/>
      <c r="AV477" s="112"/>
      <c r="AW477" s="112"/>
      <c r="AX477" s="112"/>
      <c r="AY477" s="112"/>
      <c r="AZ477" s="112"/>
      <c r="BA477" s="112"/>
      <c r="BB477" s="112"/>
      <c r="BC477" s="112"/>
      <c r="BD477" s="112"/>
      <c r="BE477" s="112"/>
      <c r="BF477" s="112"/>
      <c r="BG477" s="112"/>
      <c r="BH477" s="112"/>
      <c r="BI477" s="112"/>
      <c r="BJ477" s="112"/>
      <c r="BK477" s="112"/>
      <c r="BL477" s="112"/>
      <c r="BM477" s="112"/>
      <c r="BN477" s="112"/>
      <c r="BO477" s="112"/>
      <c r="BP477" s="112"/>
      <c r="BQ477" s="112"/>
      <c r="BR477" s="112"/>
      <c r="BS477" s="112"/>
      <c r="BT477" s="112"/>
      <c r="BU477" s="112"/>
      <c r="BV477" s="112"/>
      <c r="BW477" s="112"/>
      <c r="BX477" s="112"/>
      <c r="BY477" s="112"/>
      <c r="BZ477" s="112"/>
      <c r="CA477" s="112"/>
      <c r="CB477" s="112"/>
      <c r="CC477" s="112"/>
      <c r="CD477" s="112"/>
      <c r="CE477" s="112"/>
      <c r="CF477" s="112"/>
      <c r="CG477" s="112"/>
      <c r="CH477" s="112"/>
      <c r="CI477" s="112"/>
      <c r="CJ477" s="112"/>
      <c r="CK477" s="112"/>
      <c r="CL477" s="112"/>
      <c r="CM477" s="112"/>
      <c r="CN477" s="112"/>
      <c r="CO477" s="112"/>
      <c r="CP477" s="112"/>
      <c r="CQ477" s="112"/>
      <c r="CR477" s="112"/>
      <c r="CS477" s="112"/>
      <c r="CT477" s="112"/>
      <c r="CU477" s="112"/>
      <c r="CV477" s="112"/>
      <c r="CW477" s="112"/>
      <c r="CX477" s="112"/>
      <c r="CY477" s="112"/>
      <c r="CZ477" s="112"/>
      <c r="DA477" s="112"/>
      <c r="DB477" s="112"/>
      <c r="DC477" s="112"/>
      <c r="DD477" s="112"/>
      <c r="DE477" s="112"/>
      <c r="DF477" s="112"/>
      <c r="DG477" s="112"/>
      <c r="DH477" s="112"/>
      <c r="DI477" s="112"/>
      <c r="DJ477" s="112"/>
      <c r="DK477" s="112"/>
      <c r="DL477" s="112"/>
      <c r="DM477" s="112"/>
      <c r="DN477" s="112"/>
      <c r="DO477" s="112"/>
      <c r="DP477" s="112"/>
      <c r="DQ477" s="112"/>
      <c r="DR477" s="112"/>
      <c r="DS477" s="112"/>
      <c r="DT477" s="112"/>
      <c r="DU477" s="112"/>
      <c r="DV477" s="112"/>
      <c r="DW477" s="112"/>
      <c r="DX477" s="112"/>
      <c r="DY477" s="112"/>
      <c r="DZ477" s="112"/>
      <c r="EA477" s="112"/>
      <c r="EB477" s="112"/>
      <c r="EC477" s="112"/>
      <c r="ED477" s="112"/>
      <c r="EE477" s="112"/>
      <c r="EF477" s="112"/>
      <c r="EG477" s="112"/>
      <c r="EH477" s="112"/>
      <c r="EI477" s="112"/>
      <c r="EJ477" s="112"/>
      <c r="EK477" s="112"/>
      <c r="EL477" s="112"/>
    </row>
    <row r="478" spans="1:142" s="125" customFormat="1" x14ac:dyDescent="0.4">
      <c r="A478" s="142"/>
      <c r="B478" s="102"/>
      <c r="C478" s="102"/>
      <c r="D478" s="462"/>
      <c r="E478" s="465"/>
      <c r="F478" s="398"/>
      <c r="G478" s="194"/>
      <c r="H478" s="197"/>
      <c r="I478" s="197"/>
      <c r="J478" s="200"/>
      <c r="K478" s="160"/>
      <c r="L478" s="112"/>
      <c r="M478" s="112"/>
      <c r="N478" s="112"/>
      <c r="O478" s="112"/>
      <c r="P478" s="112"/>
      <c r="Q478" s="112"/>
      <c r="R478" s="112"/>
      <c r="S478" s="112"/>
      <c r="T478" s="112"/>
      <c r="U478" s="112"/>
      <c r="V478" s="112"/>
      <c r="W478" s="112"/>
      <c r="X478" s="112"/>
      <c r="Y478" s="112"/>
      <c r="Z478" s="112"/>
      <c r="AA478" s="112"/>
      <c r="AB478" s="112"/>
      <c r="AC478" s="112"/>
      <c r="AD478" s="112"/>
      <c r="AE478" s="112"/>
      <c r="AF478" s="112"/>
      <c r="AG478" s="112"/>
      <c r="AH478" s="112"/>
      <c r="AI478" s="112"/>
      <c r="AJ478" s="112"/>
      <c r="AK478" s="112"/>
      <c r="AL478" s="112"/>
      <c r="AM478" s="112"/>
      <c r="AN478" s="112"/>
      <c r="AO478" s="112"/>
      <c r="AP478" s="112"/>
      <c r="AQ478" s="112"/>
      <c r="AR478" s="112"/>
      <c r="AS478" s="112"/>
      <c r="AT478" s="112"/>
      <c r="AU478" s="112"/>
      <c r="AV478" s="112"/>
      <c r="AW478" s="112"/>
      <c r="AX478" s="112"/>
      <c r="AY478" s="112"/>
      <c r="AZ478" s="112"/>
      <c r="BA478" s="112"/>
      <c r="BB478" s="112"/>
      <c r="BC478" s="112"/>
      <c r="BD478" s="112"/>
      <c r="BE478" s="112"/>
      <c r="BF478" s="112"/>
      <c r="BG478" s="112"/>
      <c r="BH478" s="112"/>
      <c r="BI478" s="112"/>
      <c r="BJ478" s="112"/>
      <c r="BK478" s="112"/>
      <c r="BL478" s="112"/>
      <c r="BM478" s="112"/>
      <c r="BN478" s="112"/>
      <c r="BO478" s="112"/>
      <c r="BP478" s="112"/>
      <c r="BQ478" s="112"/>
      <c r="BR478" s="112"/>
      <c r="BS478" s="112"/>
      <c r="BT478" s="112"/>
      <c r="BU478" s="112"/>
      <c r="BV478" s="112"/>
      <c r="BW478" s="112"/>
      <c r="BX478" s="112"/>
      <c r="BY478" s="112"/>
      <c r="BZ478" s="112"/>
      <c r="CA478" s="112"/>
      <c r="CB478" s="112"/>
      <c r="CC478" s="112"/>
      <c r="CD478" s="112"/>
      <c r="CE478" s="112"/>
      <c r="CF478" s="112"/>
      <c r="CG478" s="112"/>
      <c r="CH478" s="112"/>
      <c r="CI478" s="112"/>
      <c r="CJ478" s="112"/>
      <c r="CK478" s="112"/>
      <c r="CL478" s="112"/>
      <c r="CM478" s="112"/>
      <c r="CN478" s="112"/>
      <c r="CO478" s="112"/>
      <c r="CP478" s="112"/>
      <c r="CQ478" s="112"/>
      <c r="CR478" s="112"/>
      <c r="CS478" s="112"/>
      <c r="CT478" s="112"/>
      <c r="CU478" s="112"/>
      <c r="CV478" s="112"/>
      <c r="CW478" s="112"/>
      <c r="CX478" s="112"/>
      <c r="CY478" s="112"/>
      <c r="CZ478" s="112"/>
      <c r="DA478" s="112"/>
      <c r="DB478" s="112"/>
      <c r="DC478" s="112"/>
      <c r="DD478" s="112"/>
      <c r="DE478" s="112"/>
      <c r="DF478" s="112"/>
      <c r="DG478" s="112"/>
      <c r="DH478" s="112"/>
      <c r="DI478" s="112"/>
      <c r="DJ478" s="112"/>
      <c r="DK478" s="112"/>
      <c r="DL478" s="112"/>
      <c r="DM478" s="112"/>
      <c r="DN478" s="112"/>
      <c r="DO478" s="112"/>
      <c r="DP478" s="112"/>
      <c r="DQ478" s="112"/>
      <c r="DR478" s="112"/>
      <c r="DS478" s="112"/>
      <c r="DT478" s="112"/>
      <c r="DU478" s="112"/>
      <c r="DV478" s="112"/>
      <c r="DW478" s="112"/>
      <c r="DX478" s="112"/>
      <c r="DY478" s="112"/>
      <c r="DZ478" s="112"/>
      <c r="EA478" s="112"/>
      <c r="EB478" s="112"/>
      <c r="EC478" s="112"/>
      <c r="ED478" s="112"/>
      <c r="EE478" s="112"/>
      <c r="EF478" s="112"/>
      <c r="EG478" s="112"/>
      <c r="EH478" s="112"/>
      <c r="EI478" s="112"/>
      <c r="EJ478" s="112"/>
      <c r="EK478" s="112"/>
      <c r="EL478" s="112"/>
    </row>
    <row r="479" spans="1:142" s="125" customFormat="1" x14ac:dyDescent="0.4">
      <c r="A479" s="142"/>
      <c r="B479" s="102"/>
      <c r="C479" s="102"/>
      <c r="D479" s="462"/>
      <c r="E479" s="465"/>
      <c r="F479" s="398"/>
      <c r="G479" s="194"/>
      <c r="H479" s="197"/>
      <c r="I479" s="197"/>
      <c r="J479" s="200"/>
      <c r="K479" s="160"/>
      <c r="L479" s="112"/>
      <c r="M479" s="112"/>
      <c r="N479" s="112"/>
      <c r="O479" s="112"/>
      <c r="P479" s="112"/>
      <c r="Q479" s="112"/>
      <c r="R479" s="112"/>
      <c r="S479" s="112"/>
      <c r="T479" s="112"/>
      <c r="U479" s="112"/>
      <c r="V479" s="112"/>
      <c r="W479" s="112"/>
      <c r="X479" s="112"/>
      <c r="Y479" s="112"/>
      <c r="Z479" s="112"/>
      <c r="AA479" s="112"/>
      <c r="AB479" s="112"/>
      <c r="AC479" s="112"/>
      <c r="AD479" s="112"/>
      <c r="AE479" s="112"/>
      <c r="AF479" s="112"/>
      <c r="AG479" s="112"/>
      <c r="AH479" s="112"/>
      <c r="AI479" s="112"/>
      <c r="AJ479" s="112"/>
      <c r="AK479" s="112"/>
      <c r="AL479" s="112"/>
      <c r="AM479" s="112"/>
      <c r="AN479" s="112"/>
      <c r="AO479" s="112"/>
      <c r="AP479" s="112"/>
      <c r="AQ479" s="112"/>
      <c r="AR479" s="112"/>
      <c r="AS479" s="112"/>
      <c r="AT479" s="112"/>
      <c r="AU479" s="112"/>
      <c r="AV479" s="112"/>
      <c r="AW479" s="112"/>
      <c r="AX479" s="112"/>
      <c r="AY479" s="112"/>
      <c r="AZ479" s="112"/>
      <c r="BA479" s="112"/>
      <c r="BB479" s="112"/>
      <c r="BC479" s="112"/>
      <c r="BD479" s="112"/>
      <c r="BE479" s="112"/>
      <c r="BF479" s="112"/>
      <c r="BG479" s="112"/>
      <c r="BH479" s="112"/>
      <c r="BI479" s="112"/>
      <c r="BJ479" s="112"/>
      <c r="BK479" s="112"/>
      <c r="BL479" s="112"/>
      <c r="BM479" s="112"/>
      <c r="BN479" s="112"/>
      <c r="BO479" s="112"/>
      <c r="BP479" s="112"/>
      <c r="BQ479" s="112"/>
      <c r="BR479" s="112"/>
      <c r="BS479" s="112"/>
      <c r="BT479" s="112"/>
      <c r="BU479" s="112"/>
      <c r="BV479" s="112"/>
      <c r="BW479" s="112"/>
      <c r="BX479" s="112"/>
      <c r="BY479" s="112"/>
      <c r="BZ479" s="112"/>
      <c r="CA479" s="112"/>
      <c r="CB479" s="112"/>
      <c r="CC479" s="112"/>
      <c r="CD479" s="112"/>
      <c r="CE479" s="112"/>
      <c r="CF479" s="112"/>
      <c r="CG479" s="112"/>
      <c r="CH479" s="112"/>
      <c r="CI479" s="112"/>
      <c r="CJ479" s="112"/>
      <c r="CK479" s="112"/>
      <c r="CL479" s="112"/>
      <c r="CM479" s="112"/>
      <c r="CN479" s="112"/>
      <c r="CO479" s="112"/>
      <c r="CP479" s="112"/>
      <c r="CQ479" s="112"/>
      <c r="CR479" s="112"/>
      <c r="CS479" s="112"/>
      <c r="CT479" s="112"/>
      <c r="CU479" s="112"/>
      <c r="CV479" s="112"/>
      <c r="CW479" s="112"/>
      <c r="CX479" s="112"/>
      <c r="CY479" s="112"/>
      <c r="CZ479" s="112"/>
      <c r="DA479" s="112"/>
      <c r="DB479" s="112"/>
      <c r="DC479" s="112"/>
      <c r="DD479" s="112"/>
      <c r="DE479" s="112"/>
      <c r="DF479" s="112"/>
      <c r="DG479" s="112"/>
      <c r="DH479" s="112"/>
      <c r="DI479" s="112"/>
      <c r="DJ479" s="112"/>
      <c r="DK479" s="112"/>
      <c r="DL479" s="112"/>
      <c r="DM479" s="112"/>
      <c r="DN479" s="112"/>
      <c r="DO479" s="112"/>
      <c r="DP479" s="112"/>
      <c r="DQ479" s="112"/>
      <c r="DR479" s="112"/>
      <c r="DS479" s="112"/>
      <c r="DT479" s="112"/>
      <c r="DU479" s="112"/>
      <c r="DV479" s="112"/>
      <c r="DW479" s="112"/>
      <c r="DX479" s="112"/>
      <c r="DY479" s="112"/>
      <c r="DZ479" s="112"/>
      <c r="EA479" s="112"/>
      <c r="EB479" s="112"/>
      <c r="EC479" s="112"/>
      <c r="ED479" s="112"/>
      <c r="EE479" s="112"/>
      <c r="EF479" s="112"/>
      <c r="EG479" s="112"/>
      <c r="EH479" s="112"/>
      <c r="EI479" s="112"/>
      <c r="EJ479" s="112"/>
      <c r="EK479" s="112"/>
      <c r="EL479" s="112"/>
    </row>
    <row r="480" spans="1:142" s="125" customFormat="1" x14ac:dyDescent="0.4">
      <c r="A480" s="142"/>
      <c r="B480" s="102"/>
      <c r="C480" s="102"/>
      <c r="D480" s="462"/>
      <c r="E480" s="465"/>
      <c r="F480" s="398"/>
      <c r="G480" s="194"/>
      <c r="H480" s="197"/>
      <c r="I480" s="197"/>
      <c r="J480" s="200"/>
      <c r="K480" s="160"/>
      <c r="L480" s="112"/>
      <c r="M480" s="112"/>
      <c r="N480" s="112"/>
      <c r="O480" s="112"/>
      <c r="P480" s="112"/>
      <c r="Q480" s="112"/>
      <c r="R480" s="112"/>
      <c r="S480" s="112"/>
      <c r="T480" s="112"/>
      <c r="U480" s="112"/>
      <c r="V480" s="112"/>
      <c r="W480" s="112"/>
      <c r="X480" s="112"/>
      <c r="Y480" s="112"/>
      <c r="Z480" s="112"/>
      <c r="AA480" s="112"/>
      <c r="AB480" s="112"/>
      <c r="AC480" s="112"/>
      <c r="AD480" s="112"/>
      <c r="AE480" s="112"/>
      <c r="AF480" s="112"/>
      <c r="AG480" s="112"/>
      <c r="AH480" s="112"/>
      <c r="AI480" s="112"/>
      <c r="AJ480" s="112"/>
      <c r="AK480" s="112"/>
      <c r="AL480" s="112"/>
      <c r="AM480" s="112"/>
      <c r="AN480" s="112"/>
      <c r="AO480" s="112"/>
      <c r="AP480" s="112"/>
      <c r="AQ480" s="112"/>
      <c r="AR480" s="112"/>
      <c r="AS480" s="112"/>
      <c r="AT480" s="112"/>
      <c r="AU480" s="112"/>
      <c r="AV480" s="112"/>
      <c r="AW480" s="112"/>
      <c r="AX480" s="112"/>
      <c r="AY480" s="112"/>
      <c r="AZ480" s="112"/>
      <c r="BA480" s="112"/>
      <c r="BB480" s="112"/>
      <c r="BC480" s="112"/>
      <c r="BD480" s="112"/>
      <c r="BE480" s="112"/>
      <c r="BF480" s="112"/>
      <c r="BG480" s="112"/>
      <c r="BH480" s="112"/>
      <c r="BI480" s="112"/>
      <c r="BJ480" s="112"/>
      <c r="BK480" s="112"/>
      <c r="BL480" s="112"/>
      <c r="BM480" s="112"/>
      <c r="BN480" s="112"/>
      <c r="BO480" s="112"/>
      <c r="BP480" s="112"/>
      <c r="BQ480" s="112"/>
      <c r="BR480" s="112"/>
      <c r="BS480" s="112"/>
      <c r="BT480" s="112"/>
      <c r="BU480" s="112"/>
      <c r="BV480" s="112"/>
      <c r="BW480" s="112"/>
      <c r="BX480" s="112"/>
      <c r="BY480" s="112"/>
      <c r="BZ480" s="112"/>
      <c r="CA480" s="112"/>
      <c r="CB480" s="112"/>
      <c r="CC480" s="112"/>
      <c r="CD480" s="112"/>
      <c r="CE480" s="112"/>
      <c r="CF480" s="112"/>
      <c r="CG480" s="112"/>
      <c r="CH480" s="112"/>
      <c r="CI480" s="112"/>
      <c r="CJ480" s="112"/>
      <c r="CK480" s="112"/>
      <c r="CL480" s="112"/>
      <c r="CM480" s="112"/>
      <c r="CN480" s="112"/>
      <c r="CO480" s="112"/>
      <c r="CP480" s="112"/>
      <c r="CQ480" s="112"/>
      <c r="CR480" s="112"/>
      <c r="CS480" s="112"/>
      <c r="CT480" s="112"/>
      <c r="CU480" s="112"/>
      <c r="CV480" s="112"/>
      <c r="CW480" s="112"/>
      <c r="CX480" s="112"/>
      <c r="CY480" s="112"/>
      <c r="CZ480" s="112"/>
      <c r="DA480" s="112"/>
      <c r="DB480" s="112"/>
      <c r="DC480" s="112"/>
      <c r="DD480" s="112"/>
      <c r="DE480" s="112"/>
      <c r="DF480" s="112"/>
      <c r="DG480" s="112"/>
      <c r="DH480" s="112"/>
      <c r="DI480" s="112"/>
      <c r="DJ480" s="112"/>
      <c r="DK480" s="112"/>
      <c r="DL480" s="112"/>
      <c r="DM480" s="112"/>
      <c r="DN480" s="112"/>
      <c r="DO480" s="112"/>
      <c r="DP480" s="112"/>
      <c r="DQ480" s="112"/>
      <c r="DR480" s="112"/>
      <c r="DS480" s="112"/>
      <c r="DT480" s="112"/>
      <c r="DU480" s="112"/>
      <c r="DV480" s="112"/>
      <c r="DW480" s="112"/>
      <c r="DX480" s="112"/>
      <c r="DY480" s="112"/>
      <c r="DZ480" s="112"/>
      <c r="EA480" s="112"/>
      <c r="EB480" s="112"/>
      <c r="EC480" s="112"/>
      <c r="ED480" s="112"/>
      <c r="EE480" s="112"/>
      <c r="EF480" s="112"/>
      <c r="EG480" s="112"/>
      <c r="EH480" s="112"/>
      <c r="EI480" s="112"/>
      <c r="EJ480" s="112"/>
      <c r="EK480" s="112"/>
      <c r="EL480" s="112"/>
    </row>
    <row r="481" spans="1:142" s="125" customFormat="1" ht="21.6" thickBot="1" x14ac:dyDescent="0.45">
      <c r="A481" s="142"/>
      <c r="B481" s="102"/>
      <c r="C481" s="102"/>
      <c r="D481" s="463"/>
      <c r="E481" s="466"/>
      <c r="F481" s="399"/>
      <c r="G481" s="195"/>
      <c r="H481" s="198"/>
      <c r="I481" s="198"/>
      <c r="J481" s="201"/>
      <c r="K481" s="160"/>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2"/>
      <c r="AY481" s="112"/>
      <c r="AZ481" s="112"/>
      <c r="BA481" s="112"/>
      <c r="BB481" s="112"/>
      <c r="BC481" s="112"/>
      <c r="BD481" s="112"/>
      <c r="BE481" s="112"/>
      <c r="BF481" s="112"/>
      <c r="BG481" s="112"/>
      <c r="BH481" s="112"/>
      <c r="BI481" s="112"/>
      <c r="BJ481" s="112"/>
      <c r="BK481" s="112"/>
      <c r="BL481" s="112"/>
      <c r="BM481" s="112"/>
      <c r="BN481" s="112"/>
      <c r="BO481" s="112"/>
      <c r="BP481" s="112"/>
      <c r="BQ481" s="112"/>
      <c r="BR481" s="112"/>
      <c r="BS481" s="112"/>
      <c r="BT481" s="112"/>
      <c r="BU481" s="112"/>
      <c r="BV481" s="112"/>
      <c r="BW481" s="112"/>
      <c r="BX481" s="112"/>
      <c r="BY481" s="112"/>
      <c r="BZ481" s="112"/>
      <c r="CA481" s="112"/>
      <c r="CB481" s="112"/>
      <c r="CC481" s="112"/>
      <c r="CD481" s="112"/>
      <c r="CE481" s="112"/>
      <c r="CF481" s="112"/>
      <c r="CG481" s="112"/>
      <c r="CH481" s="112"/>
      <c r="CI481" s="112"/>
      <c r="CJ481" s="112"/>
      <c r="CK481" s="112"/>
      <c r="CL481" s="112"/>
      <c r="CM481" s="112"/>
      <c r="CN481" s="112"/>
      <c r="CO481" s="112"/>
      <c r="CP481" s="112"/>
      <c r="CQ481" s="112"/>
      <c r="CR481" s="112"/>
      <c r="CS481" s="112"/>
      <c r="CT481" s="112"/>
      <c r="CU481" s="112"/>
      <c r="CV481" s="112"/>
      <c r="CW481" s="112"/>
      <c r="CX481" s="112"/>
      <c r="CY481" s="112"/>
      <c r="CZ481" s="112"/>
      <c r="DA481" s="112"/>
      <c r="DB481" s="112"/>
      <c r="DC481" s="112"/>
      <c r="DD481" s="112"/>
      <c r="DE481" s="112"/>
      <c r="DF481" s="112"/>
      <c r="DG481" s="112"/>
      <c r="DH481" s="112"/>
      <c r="DI481" s="112"/>
      <c r="DJ481" s="112"/>
      <c r="DK481" s="112"/>
      <c r="DL481" s="112"/>
      <c r="DM481" s="112"/>
      <c r="DN481" s="112"/>
      <c r="DO481" s="112"/>
      <c r="DP481" s="112"/>
      <c r="DQ481" s="112"/>
      <c r="DR481" s="112"/>
      <c r="DS481" s="112"/>
      <c r="DT481" s="112"/>
      <c r="DU481" s="112"/>
      <c r="DV481" s="112"/>
      <c r="DW481" s="112"/>
      <c r="DX481" s="112"/>
      <c r="DY481" s="112"/>
      <c r="DZ481" s="112"/>
      <c r="EA481" s="112"/>
      <c r="EB481" s="112"/>
      <c r="EC481" s="112"/>
      <c r="ED481" s="112"/>
      <c r="EE481" s="112"/>
      <c r="EF481" s="112"/>
      <c r="EG481" s="112"/>
      <c r="EH481" s="112"/>
      <c r="EI481" s="112"/>
      <c r="EJ481" s="112"/>
      <c r="EK481" s="112"/>
      <c r="EL481" s="112"/>
    </row>
    <row r="482" spans="1:142" ht="66.75" customHeight="1" x14ac:dyDescent="0.35">
      <c r="A482" s="444"/>
      <c r="B482" s="445"/>
      <c r="C482" s="373" t="s">
        <v>1092</v>
      </c>
      <c r="D482" s="469" t="s">
        <v>1008</v>
      </c>
      <c r="E482" s="377"/>
      <c r="F482" s="410" t="s">
        <v>1157</v>
      </c>
      <c r="G482" s="214"/>
      <c r="H482" s="216"/>
      <c r="I482" s="216"/>
      <c r="J482" s="199"/>
      <c r="K482" s="160"/>
    </row>
    <row r="483" spans="1:142" ht="30" customHeight="1" x14ac:dyDescent="0.35">
      <c r="A483" s="446"/>
      <c r="B483" s="447"/>
      <c r="C483" s="374"/>
      <c r="D483" s="470"/>
      <c r="E483" s="379"/>
      <c r="F483" s="411"/>
      <c r="G483" s="215"/>
      <c r="H483" s="217"/>
      <c r="I483" s="217"/>
      <c r="J483" s="200"/>
      <c r="K483" s="160"/>
    </row>
    <row r="484" spans="1:142" ht="30" customHeight="1" x14ac:dyDescent="0.35">
      <c r="A484" s="446"/>
      <c r="B484" s="447"/>
      <c r="C484" s="374"/>
      <c r="D484" s="470"/>
      <c r="E484" s="379"/>
      <c r="F484" s="411"/>
      <c r="G484" s="215"/>
      <c r="H484" s="217"/>
      <c r="I484" s="217"/>
      <c r="J484" s="200"/>
      <c r="K484" s="160"/>
    </row>
    <row r="485" spans="1:142" ht="30" customHeight="1" x14ac:dyDescent="0.35">
      <c r="A485" s="446"/>
      <c r="B485" s="447"/>
      <c r="C485" s="374"/>
      <c r="D485" s="470"/>
      <c r="E485" s="379"/>
      <c r="F485" s="411"/>
      <c r="G485" s="215"/>
      <c r="H485" s="217"/>
      <c r="I485" s="217"/>
      <c r="J485" s="200"/>
      <c r="K485" s="160"/>
    </row>
    <row r="486" spans="1:142" ht="30" customHeight="1" thickBot="1" x14ac:dyDescent="0.4">
      <c r="A486" s="446"/>
      <c r="B486" s="447"/>
      <c r="C486" s="468"/>
      <c r="D486" s="471"/>
      <c r="E486" s="472"/>
      <c r="F486" s="473"/>
      <c r="G486" s="215"/>
      <c r="H486" s="217"/>
      <c r="I486" s="217"/>
      <c r="J486" s="201"/>
      <c r="K486" s="160"/>
    </row>
    <row r="487" spans="1:142" ht="97.2" customHeight="1" x14ac:dyDescent="0.4">
      <c r="A487" s="137"/>
      <c r="B487" s="99"/>
      <c r="C487" s="373" t="s">
        <v>1093</v>
      </c>
      <c r="D487" s="469" t="s">
        <v>1009</v>
      </c>
      <c r="E487" s="377"/>
      <c r="F487" s="410" t="s">
        <v>1010</v>
      </c>
      <c r="G487" s="144"/>
      <c r="H487" s="144"/>
      <c r="I487" s="144"/>
      <c r="J487" s="199"/>
      <c r="K487" s="160"/>
    </row>
    <row r="488" spans="1:142" ht="136.19999999999999" customHeight="1" thickBot="1" x14ac:dyDescent="0.45">
      <c r="A488" s="141"/>
      <c r="B488" s="101"/>
      <c r="C488" s="375"/>
      <c r="D488" s="474"/>
      <c r="E488" s="381"/>
      <c r="F488" s="412"/>
      <c r="G488" s="145"/>
      <c r="H488" s="145"/>
      <c r="I488" s="145"/>
      <c r="J488" s="218"/>
      <c r="K488" s="160"/>
    </row>
    <row r="489" spans="1:142" s="125" customFormat="1" ht="25.2" customHeight="1" x14ac:dyDescent="0.4">
      <c r="A489" s="142"/>
      <c r="B489" s="102"/>
      <c r="C489" s="102"/>
      <c r="D489" s="393" t="s">
        <v>1094</v>
      </c>
      <c r="E489" s="395" t="s">
        <v>1011</v>
      </c>
      <c r="F489" s="414" t="s">
        <v>1150</v>
      </c>
      <c r="G489" s="194"/>
      <c r="H489" s="197"/>
      <c r="I489" s="197"/>
      <c r="J489" s="219"/>
      <c r="K489" s="160"/>
      <c r="L489" s="112"/>
      <c r="M489" s="112"/>
      <c r="N489" s="112"/>
      <c r="O489" s="112"/>
      <c r="P489" s="112"/>
      <c r="Q489" s="112"/>
      <c r="R489" s="112"/>
      <c r="S489" s="112"/>
      <c r="T489" s="112"/>
      <c r="U489" s="112"/>
      <c r="V489" s="112"/>
      <c r="W489" s="112"/>
      <c r="X489" s="112"/>
      <c r="Y489" s="112"/>
      <c r="Z489" s="112"/>
      <c r="AA489" s="112"/>
      <c r="AB489" s="112"/>
      <c r="AC489" s="112"/>
      <c r="AD489" s="112"/>
      <c r="AE489" s="112"/>
      <c r="AF489" s="112"/>
      <c r="AG489" s="112"/>
      <c r="AH489" s="112"/>
      <c r="AI489" s="112"/>
      <c r="AJ489" s="112"/>
      <c r="AK489" s="112"/>
      <c r="AL489" s="112"/>
      <c r="AM489" s="112"/>
      <c r="AN489" s="112"/>
      <c r="AO489" s="112"/>
      <c r="AP489" s="112"/>
      <c r="AQ489" s="112"/>
      <c r="AR489" s="112"/>
      <c r="AS489" s="112"/>
      <c r="AT489" s="112"/>
      <c r="AU489" s="112"/>
      <c r="AV489" s="112"/>
      <c r="AW489" s="112"/>
      <c r="AX489" s="112"/>
      <c r="AY489" s="112"/>
      <c r="AZ489" s="112"/>
      <c r="BA489" s="112"/>
      <c r="BB489" s="112"/>
      <c r="BC489" s="112"/>
      <c r="BD489" s="112"/>
      <c r="BE489" s="112"/>
      <c r="BF489" s="112"/>
      <c r="BG489" s="112"/>
      <c r="BH489" s="112"/>
      <c r="BI489" s="112"/>
      <c r="BJ489" s="112"/>
      <c r="BK489" s="112"/>
      <c r="BL489" s="112"/>
      <c r="BM489" s="112"/>
      <c r="BN489" s="112"/>
      <c r="BO489" s="112"/>
      <c r="BP489" s="112"/>
      <c r="BQ489" s="112"/>
      <c r="BR489" s="112"/>
      <c r="BS489" s="112"/>
      <c r="BT489" s="112"/>
      <c r="BU489" s="112"/>
      <c r="BV489" s="112"/>
      <c r="BW489" s="112"/>
      <c r="BX489" s="112"/>
      <c r="BY489" s="112"/>
      <c r="BZ489" s="112"/>
      <c r="CA489" s="112"/>
      <c r="CB489" s="112"/>
      <c r="CC489" s="112"/>
      <c r="CD489" s="112"/>
      <c r="CE489" s="112"/>
      <c r="CF489" s="112"/>
      <c r="CG489" s="112"/>
      <c r="CH489" s="112"/>
      <c r="CI489" s="112"/>
      <c r="CJ489" s="112"/>
      <c r="CK489" s="112"/>
      <c r="CL489" s="112"/>
      <c r="CM489" s="112"/>
      <c r="CN489" s="112"/>
      <c r="CO489" s="112"/>
      <c r="CP489" s="112"/>
      <c r="CQ489" s="112"/>
      <c r="CR489" s="112"/>
      <c r="CS489" s="112"/>
      <c r="CT489" s="112"/>
      <c r="CU489" s="112"/>
      <c r="CV489" s="112"/>
      <c r="CW489" s="112"/>
      <c r="CX489" s="112"/>
      <c r="CY489" s="112"/>
      <c r="CZ489" s="112"/>
      <c r="DA489" s="112"/>
      <c r="DB489" s="112"/>
      <c r="DC489" s="112"/>
      <c r="DD489" s="112"/>
      <c r="DE489" s="112"/>
      <c r="DF489" s="112"/>
      <c r="DG489" s="112"/>
      <c r="DH489" s="112"/>
      <c r="DI489" s="112"/>
      <c r="DJ489" s="112"/>
      <c r="DK489" s="112"/>
      <c r="DL489" s="112"/>
      <c r="DM489" s="112"/>
      <c r="DN489" s="112"/>
      <c r="DO489" s="112"/>
      <c r="DP489" s="112"/>
      <c r="DQ489" s="112"/>
      <c r="DR489" s="112"/>
      <c r="DS489" s="112"/>
      <c r="DT489" s="112"/>
      <c r="DU489" s="112"/>
      <c r="DV489" s="112"/>
      <c r="DW489" s="112"/>
      <c r="DX489" s="112"/>
      <c r="DY489" s="112"/>
      <c r="DZ489" s="112"/>
      <c r="EA489" s="112"/>
      <c r="EB489" s="112"/>
      <c r="EC489" s="112"/>
      <c r="ED489" s="112"/>
      <c r="EE489" s="112"/>
      <c r="EF489" s="112"/>
      <c r="EG489" s="112"/>
      <c r="EH489" s="112"/>
      <c r="EI489" s="112"/>
      <c r="EJ489" s="112"/>
      <c r="EK489" s="112"/>
      <c r="EL489" s="112"/>
    </row>
    <row r="490" spans="1:142" s="125" customFormat="1" ht="25.2" customHeight="1" x14ac:dyDescent="0.4">
      <c r="A490" s="142"/>
      <c r="B490" s="102"/>
      <c r="C490" s="102"/>
      <c r="D490" s="394"/>
      <c r="E490" s="396"/>
      <c r="F490" s="398"/>
      <c r="G490" s="194"/>
      <c r="H490" s="197"/>
      <c r="I490" s="197"/>
      <c r="J490" s="200"/>
      <c r="K490" s="160"/>
      <c r="L490" s="112"/>
      <c r="M490" s="112"/>
      <c r="N490" s="112"/>
      <c r="O490" s="112"/>
      <c r="P490" s="112"/>
      <c r="Q490" s="112"/>
      <c r="R490" s="112"/>
      <c r="S490" s="112"/>
      <c r="T490" s="112"/>
      <c r="U490" s="112"/>
      <c r="V490" s="112"/>
      <c r="W490" s="112"/>
      <c r="X490" s="112"/>
      <c r="Y490" s="112"/>
      <c r="Z490" s="112"/>
      <c r="AA490" s="112"/>
      <c r="AB490" s="112"/>
      <c r="AC490" s="112"/>
      <c r="AD490" s="112"/>
      <c r="AE490" s="112"/>
      <c r="AF490" s="112"/>
      <c r="AG490" s="112"/>
      <c r="AH490" s="112"/>
      <c r="AI490" s="112"/>
      <c r="AJ490" s="112"/>
      <c r="AK490" s="112"/>
      <c r="AL490" s="112"/>
      <c r="AM490" s="112"/>
      <c r="AN490" s="112"/>
      <c r="AO490" s="112"/>
      <c r="AP490" s="112"/>
      <c r="AQ490" s="112"/>
      <c r="AR490" s="112"/>
      <c r="AS490" s="112"/>
      <c r="AT490" s="112"/>
      <c r="AU490" s="112"/>
      <c r="AV490" s="112"/>
      <c r="AW490" s="112"/>
      <c r="AX490" s="112"/>
      <c r="AY490" s="112"/>
      <c r="AZ490" s="112"/>
      <c r="BA490" s="112"/>
      <c r="BB490" s="112"/>
      <c r="BC490" s="112"/>
      <c r="BD490" s="112"/>
      <c r="BE490" s="112"/>
      <c r="BF490" s="112"/>
      <c r="BG490" s="112"/>
      <c r="BH490" s="112"/>
      <c r="BI490" s="112"/>
      <c r="BJ490" s="112"/>
      <c r="BK490" s="112"/>
      <c r="BL490" s="112"/>
      <c r="BM490" s="112"/>
      <c r="BN490" s="112"/>
      <c r="BO490" s="112"/>
      <c r="BP490" s="112"/>
      <c r="BQ490" s="112"/>
      <c r="BR490" s="112"/>
      <c r="BS490" s="112"/>
      <c r="BT490" s="112"/>
      <c r="BU490" s="112"/>
      <c r="BV490" s="112"/>
      <c r="BW490" s="112"/>
      <c r="BX490" s="112"/>
      <c r="BY490" s="112"/>
      <c r="BZ490" s="112"/>
      <c r="CA490" s="112"/>
      <c r="CB490" s="112"/>
      <c r="CC490" s="112"/>
      <c r="CD490" s="112"/>
      <c r="CE490" s="112"/>
      <c r="CF490" s="112"/>
      <c r="CG490" s="112"/>
      <c r="CH490" s="112"/>
      <c r="CI490" s="112"/>
      <c r="CJ490" s="112"/>
      <c r="CK490" s="112"/>
      <c r="CL490" s="112"/>
      <c r="CM490" s="112"/>
      <c r="CN490" s="112"/>
      <c r="CO490" s="112"/>
      <c r="CP490" s="112"/>
      <c r="CQ490" s="112"/>
      <c r="CR490" s="112"/>
      <c r="CS490" s="112"/>
      <c r="CT490" s="112"/>
      <c r="CU490" s="112"/>
      <c r="CV490" s="112"/>
      <c r="CW490" s="112"/>
      <c r="CX490" s="112"/>
      <c r="CY490" s="112"/>
      <c r="CZ490" s="112"/>
      <c r="DA490" s="112"/>
      <c r="DB490" s="112"/>
      <c r="DC490" s="112"/>
      <c r="DD490" s="112"/>
      <c r="DE490" s="112"/>
      <c r="DF490" s="112"/>
      <c r="DG490" s="112"/>
      <c r="DH490" s="112"/>
      <c r="DI490" s="112"/>
      <c r="DJ490" s="112"/>
      <c r="DK490" s="112"/>
      <c r="DL490" s="112"/>
      <c r="DM490" s="112"/>
      <c r="DN490" s="112"/>
      <c r="DO490" s="112"/>
      <c r="DP490" s="112"/>
      <c r="DQ490" s="112"/>
      <c r="DR490" s="112"/>
      <c r="DS490" s="112"/>
      <c r="DT490" s="112"/>
      <c r="DU490" s="112"/>
      <c r="DV490" s="112"/>
      <c r="DW490" s="112"/>
      <c r="DX490" s="112"/>
      <c r="DY490" s="112"/>
      <c r="DZ490" s="112"/>
      <c r="EA490" s="112"/>
      <c r="EB490" s="112"/>
      <c r="EC490" s="112"/>
      <c r="ED490" s="112"/>
      <c r="EE490" s="112"/>
      <c r="EF490" s="112"/>
      <c r="EG490" s="112"/>
      <c r="EH490" s="112"/>
      <c r="EI490" s="112"/>
      <c r="EJ490" s="112"/>
      <c r="EK490" s="112"/>
      <c r="EL490" s="112"/>
    </row>
    <row r="491" spans="1:142" s="125" customFormat="1" ht="25.2" customHeight="1" x14ac:dyDescent="0.4">
      <c r="A491" s="142"/>
      <c r="B491" s="102"/>
      <c r="C491" s="102"/>
      <c r="D491" s="394"/>
      <c r="E491" s="396"/>
      <c r="F491" s="398"/>
      <c r="G491" s="194"/>
      <c r="H491" s="197"/>
      <c r="I491" s="197"/>
      <c r="J491" s="200"/>
      <c r="K491" s="160"/>
      <c r="L491" s="112"/>
      <c r="M491" s="112"/>
      <c r="N491" s="112"/>
      <c r="O491" s="112"/>
      <c r="P491" s="112"/>
      <c r="Q491" s="112"/>
      <c r="R491" s="112"/>
      <c r="S491" s="112"/>
      <c r="T491" s="112"/>
      <c r="U491" s="112"/>
      <c r="V491" s="112"/>
      <c r="W491" s="112"/>
      <c r="X491" s="112"/>
      <c r="Y491" s="112"/>
      <c r="Z491" s="112"/>
      <c r="AA491" s="112"/>
      <c r="AB491" s="112"/>
      <c r="AC491" s="112"/>
      <c r="AD491" s="112"/>
      <c r="AE491" s="112"/>
      <c r="AF491" s="112"/>
      <c r="AG491" s="112"/>
      <c r="AH491" s="112"/>
      <c r="AI491" s="112"/>
      <c r="AJ491" s="112"/>
      <c r="AK491" s="112"/>
      <c r="AL491" s="112"/>
      <c r="AM491" s="112"/>
      <c r="AN491" s="112"/>
      <c r="AO491" s="112"/>
      <c r="AP491" s="112"/>
      <c r="AQ491" s="112"/>
      <c r="AR491" s="112"/>
      <c r="AS491" s="112"/>
      <c r="AT491" s="112"/>
      <c r="AU491" s="112"/>
      <c r="AV491" s="112"/>
      <c r="AW491" s="112"/>
      <c r="AX491" s="112"/>
      <c r="AY491" s="112"/>
      <c r="AZ491" s="112"/>
      <c r="BA491" s="112"/>
      <c r="BB491" s="112"/>
      <c r="BC491" s="112"/>
      <c r="BD491" s="112"/>
      <c r="BE491" s="112"/>
      <c r="BF491" s="112"/>
      <c r="BG491" s="112"/>
      <c r="BH491" s="112"/>
      <c r="BI491" s="112"/>
      <c r="BJ491" s="112"/>
      <c r="BK491" s="112"/>
      <c r="BL491" s="112"/>
      <c r="BM491" s="112"/>
      <c r="BN491" s="112"/>
      <c r="BO491" s="112"/>
      <c r="BP491" s="112"/>
      <c r="BQ491" s="112"/>
      <c r="BR491" s="112"/>
      <c r="BS491" s="112"/>
      <c r="BT491" s="112"/>
      <c r="BU491" s="112"/>
      <c r="BV491" s="112"/>
      <c r="BW491" s="112"/>
      <c r="BX491" s="112"/>
      <c r="BY491" s="112"/>
      <c r="BZ491" s="112"/>
      <c r="CA491" s="112"/>
      <c r="CB491" s="112"/>
      <c r="CC491" s="112"/>
      <c r="CD491" s="112"/>
      <c r="CE491" s="112"/>
      <c r="CF491" s="112"/>
      <c r="CG491" s="112"/>
      <c r="CH491" s="112"/>
      <c r="CI491" s="112"/>
      <c r="CJ491" s="112"/>
      <c r="CK491" s="112"/>
      <c r="CL491" s="112"/>
      <c r="CM491" s="112"/>
      <c r="CN491" s="112"/>
      <c r="CO491" s="112"/>
      <c r="CP491" s="112"/>
      <c r="CQ491" s="112"/>
      <c r="CR491" s="112"/>
      <c r="CS491" s="112"/>
      <c r="CT491" s="112"/>
      <c r="CU491" s="112"/>
      <c r="CV491" s="112"/>
      <c r="CW491" s="112"/>
      <c r="CX491" s="112"/>
      <c r="CY491" s="112"/>
      <c r="CZ491" s="112"/>
      <c r="DA491" s="112"/>
      <c r="DB491" s="112"/>
      <c r="DC491" s="112"/>
      <c r="DD491" s="112"/>
      <c r="DE491" s="112"/>
      <c r="DF491" s="112"/>
      <c r="DG491" s="112"/>
      <c r="DH491" s="112"/>
      <c r="DI491" s="112"/>
      <c r="DJ491" s="112"/>
      <c r="DK491" s="112"/>
      <c r="DL491" s="112"/>
      <c r="DM491" s="112"/>
      <c r="DN491" s="112"/>
      <c r="DO491" s="112"/>
      <c r="DP491" s="112"/>
      <c r="DQ491" s="112"/>
      <c r="DR491" s="112"/>
      <c r="DS491" s="112"/>
      <c r="DT491" s="112"/>
      <c r="DU491" s="112"/>
      <c r="DV491" s="112"/>
      <c r="DW491" s="112"/>
      <c r="DX491" s="112"/>
      <c r="DY491" s="112"/>
      <c r="DZ491" s="112"/>
      <c r="EA491" s="112"/>
      <c r="EB491" s="112"/>
      <c r="EC491" s="112"/>
      <c r="ED491" s="112"/>
      <c r="EE491" s="112"/>
      <c r="EF491" s="112"/>
      <c r="EG491" s="112"/>
      <c r="EH491" s="112"/>
      <c r="EI491" s="112"/>
      <c r="EJ491" s="112"/>
      <c r="EK491" s="112"/>
      <c r="EL491" s="112"/>
    </row>
    <row r="492" spans="1:142" s="125" customFormat="1" ht="25.2" customHeight="1" x14ac:dyDescent="0.4">
      <c r="A492" s="142"/>
      <c r="B492" s="102"/>
      <c r="C492" s="102"/>
      <c r="D492" s="394"/>
      <c r="E492" s="396"/>
      <c r="F492" s="398"/>
      <c r="G492" s="194"/>
      <c r="H492" s="197"/>
      <c r="I492" s="197"/>
      <c r="J492" s="200"/>
      <c r="K492" s="160"/>
      <c r="L492" s="112"/>
      <c r="M492" s="112"/>
      <c r="N492" s="112"/>
      <c r="O492" s="112"/>
      <c r="P492" s="112"/>
      <c r="Q492" s="112"/>
      <c r="R492" s="112"/>
      <c r="S492" s="112"/>
      <c r="T492" s="112"/>
      <c r="U492" s="112"/>
      <c r="V492" s="112"/>
      <c r="W492" s="112"/>
      <c r="X492" s="112"/>
      <c r="Y492" s="112"/>
      <c r="Z492" s="112"/>
      <c r="AA492" s="112"/>
      <c r="AB492" s="112"/>
      <c r="AC492" s="112"/>
      <c r="AD492" s="112"/>
      <c r="AE492" s="112"/>
      <c r="AF492" s="112"/>
      <c r="AG492" s="112"/>
      <c r="AH492" s="112"/>
      <c r="AI492" s="112"/>
      <c r="AJ492" s="112"/>
      <c r="AK492" s="112"/>
      <c r="AL492" s="112"/>
      <c r="AM492" s="112"/>
      <c r="AN492" s="112"/>
      <c r="AO492" s="112"/>
      <c r="AP492" s="112"/>
      <c r="AQ492" s="112"/>
      <c r="AR492" s="112"/>
      <c r="AS492" s="112"/>
      <c r="AT492" s="112"/>
      <c r="AU492" s="112"/>
      <c r="AV492" s="112"/>
      <c r="AW492" s="112"/>
      <c r="AX492" s="112"/>
      <c r="AY492" s="112"/>
      <c r="AZ492" s="112"/>
      <c r="BA492" s="112"/>
      <c r="BB492" s="112"/>
      <c r="BC492" s="112"/>
      <c r="BD492" s="112"/>
      <c r="BE492" s="112"/>
      <c r="BF492" s="112"/>
      <c r="BG492" s="112"/>
      <c r="BH492" s="112"/>
      <c r="BI492" s="112"/>
      <c r="BJ492" s="112"/>
      <c r="BK492" s="112"/>
      <c r="BL492" s="112"/>
      <c r="BM492" s="112"/>
      <c r="BN492" s="112"/>
      <c r="BO492" s="112"/>
      <c r="BP492" s="112"/>
      <c r="BQ492" s="112"/>
      <c r="BR492" s="112"/>
      <c r="BS492" s="112"/>
      <c r="BT492" s="112"/>
      <c r="BU492" s="112"/>
      <c r="BV492" s="112"/>
      <c r="BW492" s="112"/>
      <c r="BX492" s="112"/>
      <c r="BY492" s="112"/>
      <c r="BZ492" s="112"/>
      <c r="CA492" s="112"/>
      <c r="CB492" s="112"/>
      <c r="CC492" s="112"/>
      <c r="CD492" s="112"/>
      <c r="CE492" s="112"/>
      <c r="CF492" s="112"/>
      <c r="CG492" s="112"/>
      <c r="CH492" s="112"/>
      <c r="CI492" s="112"/>
      <c r="CJ492" s="112"/>
      <c r="CK492" s="112"/>
      <c r="CL492" s="112"/>
      <c r="CM492" s="112"/>
      <c r="CN492" s="112"/>
      <c r="CO492" s="112"/>
      <c r="CP492" s="112"/>
      <c r="CQ492" s="112"/>
      <c r="CR492" s="112"/>
      <c r="CS492" s="112"/>
      <c r="CT492" s="112"/>
      <c r="CU492" s="112"/>
      <c r="CV492" s="112"/>
      <c r="CW492" s="112"/>
      <c r="CX492" s="112"/>
      <c r="CY492" s="112"/>
      <c r="CZ492" s="112"/>
      <c r="DA492" s="112"/>
      <c r="DB492" s="112"/>
      <c r="DC492" s="112"/>
      <c r="DD492" s="112"/>
      <c r="DE492" s="112"/>
      <c r="DF492" s="112"/>
      <c r="DG492" s="112"/>
      <c r="DH492" s="112"/>
      <c r="DI492" s="112"/>
      <c r="DJ492" s="112"/>
      <c r="DK492" s="112"/>
      <c r="DL492" s="112"/>
      <c r="DM492" s="112"/>
      <c r="DN492" s="112"/>
      <c r="DO492" s="112"/>
      <c r="DP492" s="112"/>
      <c r="DQ492" s="112"/>
      <c r="DR492" s="112"/>
      <c r="DS492" s="112"/>
      <c r="DT492" s="112"/>
      <c r="DU492" s="112"/>
      <c r="DV492" s="112"/>
      <c r="DW492" s="112"/>
      <c r="DX492" s="112"/>
      <c r="DY492" s="112"/>
      <c r="DZ492" s="112"/>
      <c r="EA492" s="112"/>
      <c r="EB492" s="112"/>
      <c r="EC492" s="112"/>
      <c r="ED492" s="112"/>
      <c r="EE492" s="112"/>
      <c r="EF492" s="112"/>
      <c r="EG492" s="112"/>
      <c r="EH492" s="112"/>
      <c r="EI492" s="112"/>
      <c r="EJ492" s="112"/>
      <c r="EK492" s="112"/>
      <c r="EL492" s="112"/>
    </row>
    <row r="493" spans="1:142" s="125" customFormat="1" ht="25.2" customHeight="1" x14ac:dyDescent="0.4">
      <c r="A493" s="142"/>
      <c r="B493" s="102"/>
      <c r="C493" s="102"/>
      <c r="D493" s="394"/>
      <c r="E493" s="396"/>
      <c r="F493" s="398"/>
      <c r="G493" s="194"/>
      <c r="H493" s="197"/>
      <c r="I493" s="197"/>
      <c r="J493" s="200"/>
      <c r="K493" s="160"/>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c r="AT493" s="112"/>
      <c r="AU493" s="112"/>
      <c r="AV493" s="112"/>
      <c r="AW493" s="112"/>
      <c r="AX493" s="112"/>
      <c r="AY493" s="112"/>
      <c r="AZ493" s="112"/>
      <c r="BA493" s="112"/>
      <c r="BB493" s="112"/>
      <c r="BC493" s="112"/>
      <c r="BD493" s="112"/>
      <c r="BE493" s="112"/>
      <c r="BF493" s="112"/>
      <c r="BG493" s="112"/>
      <c r="BH493" s="112"/>
      <c r="BI493" s="112"/>
      <c r="BJ493" s="112"/>
      <c r="BK493" s="112"/>
      <c r="BL493" s="112"/>
      <c r="BM493" s="112"/>
      <c r="BN493" s="112"/>
      <c r="BO493" s="112"/>
      <c r="BP493" s="112"/>
      <c r="BQ493" s="112"/>
      <c r="BR493" s="112"/>
      <c r="BS493" s="112"/>
      <c r="BT493" s="112"/>
      <c r="BU493" s="112"/>
      <c r="BV493" s="112"/>
      <c r="BW493" s="112"/>
      <c r="BX493" s="112"/>
      <c r="BY493" s="112"/>
      <c r="BZ493" s="112"/>
      <c r="CA493" s="112"/>
      <c r="CB493" s="112"/>
      <c r="CC493" s="112"/>
      <c r="CD493" s="112"/>
      <c r="CE493" s="112"/>
      <c r="CF493" s="112"/>
      <c r="CG493" s="112"/>
      <c r="CH493" s="112"/>
      <c r="CI493" s="112"/>
      <c r="CJ493" s="112"/>
      <c r="CK493" s="112"/>
      <c r="CL493" s="112"/>
      <c r="CM493" s="112"/>
      <c r="CN493" s="112"/>
      <c r="CO493" s="112"/>
      <c r="CP493" s="112"/>
      <c r="CQ493" s="112"/>
      <c r="CR493" s="112"/>
      <c r="CS493" s="112"/>
      <c r="CT493" s="112"/>
      <c r="CU493" s="112"/>
      <c r="CV493" s="112"/>
      <c r="CW493" s="112"/>
      <c r="CX493" s="112"/>
      <c r="CY493" s="112"/>
      <c r="CZ493" s="112"/>
      <c r="DA493" s="112"/>
      <c r="DB493" s="112"/>
      <c r="DC493" s="112"/>
      <c r="DD493" s="112"/>
      <c r="DE493" s="112"/>
      <c r="DF493" s="112"/>
      <c r="DG493" s="112"/>
      <c r="DH493" s="112"/>
      <c r="DI493" s="112"/>
      <c r="DJ493" s="112"/>
      <c r="DK493" s="112"/>
      <c r="DL493" s="112"/>
      <c r="DM493" s="112"/>
      <c r="DN493" s="112"/>
      <c r="DO493" s="112"/>
      <c r="DP493" s="112"/>
      <c r="DQ493" s="112"/>
      <c r="DR493" s="112"/>
      <c r="DS493" s="112"/>
      <c r="DT493" s="112"/>
      <c r="DU493" s="112"/>
      <c r="DV493" s="112"/>
      <c r="DW493" s="112"/>
      <c r="DX493" s="112"/>
      <c r="DY493" s="112"/>
      <c r="DZ493" s="112"/>
      <c r="EA493" s="112"/>
      <c r="EB493" s="112"/>
      <c r="EC493" s="112"/>
      <c r="ED493" s="112"/>
      <c r="EE493" s="112"/>
      <c r="EF493" s="112"/>
      <c r="EG493" s="112"/>
      <c r="EH493" s="112"/>
      <c r="EI493" s="112"/>
      <c r="EJ493" s="112"/>
      <c r="EK493" s="112"/>
      <c r="EL493" s="112"/>
    </row>
    <row r="494" spans="1:142" s="125" customFormat="1" ht="25.2" customHeight="1" x14ac:dyDescent="0.4">
      <c r="A494" s="142"/>
      <c r="B494" s="102"/>
      <c r="C494" s="102"/>
      <c r="D494" s="394"/>
      <c r="E494" s="396"/>
      <c r="F494" s="398"/>
      <c r="G494" s="194"/>
      <c r="H494" s="197"/>
      <c r="I494" s="197"/>
      <c r="J494" s="200"/>
      <c r="K494" s="160"/>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c r="AT494" s="112"/>
      <c r="AU494" s="112"/>
      <c r="AV494" s="112"/>
      <c r="AW494" s="112"/>
      <c r="AX494" s="112"/>
      <c r="AY494" s="112"/>
      <c r="AZ494" s="112"/>
      <c r="BA494" s="112"/>
      <c r="BB494" s="112"/>
      <c r="BC494" s="112"/>
      <c r="BD494" s="112"/>
      <c r="BE494" s="112"/>
      <c r="BF494" s="112"/>
      <c r="BG494" s="112"/>
      <c r="BH494" s="112"/>
      <c r="BI494" s="112"/>
      <c r="BJ494" s="112"/>
      <c r="BK494" s="112"/>
      <c r="BL494" s="112"/>
      <c r="BM494" s="112"/>
      <c r="BN494" s="112"/>
      <c r="BO494" s="112"/>
      <c r="BP494" s="112"/>
      <c r="BQ494" s="112"/>
      <c r="BR494" s="112"/>
      <c r="BS494" s="112"/>
      <c r="BT494" s="112"/>
      <c r="BU494" s="112"/>
      <c r="BV494" s="112"/>
      <c r="BW494" s="112"/>
      <c r="BX494" s="112"/>
      <c r="BY494" s="112"/>
      <c r="BZ494" s="112"/>
      <c r="CA494" s="112"/>
      <c r="CB494" s="112"/>
      <c r="CC494" s="112"/>
      <c r="CD494" s="112"/>
      <c r="CE494" s="112"/>
      <c r="CF494" s="112"/>
      <c r="CG494" s="112"/>
      <c r="CH494" s="112"/>
      <c r="CI494" s="112"/>
      <c r="CJ494" s="112"/>
      <c r="CK494" s="112"/>
      <c r="CL494" s="112"/>
      <c r="CM494" s="112"/>
      <c r="CN494" s="112"/>
      <c r="CO494" s="112"/>
      <c r="CP494" s="112"/>
      <c r="CQ494" s="112"/>
      <c r="CR494" s="112"/>
      <c r="CS494" s="112"/>
      <c r="CT494" s="112"/>
      <c r="CU494" s="112"/>
      <c r="CV494" s="112"/>
      <c r="CW494" s="112"/>
      <c r="CX494" s="112"/>
      <c r="CY494" s="112"/>
      <c r="CZ494" s="112"/>
      <c r="DA494" s="112"/>
      <c r="DB494" s="112"/>
      <c r="DC494" s="112"/>
      <c r="DD494" s="112"/>
      <c r="DE494" s="112"/>
      <c r="DF494" s="112"/>
      <c r="DG494" s="112"/>
      <c r="DH494" s="112"/>
      <c r="DI494" s="112"/>
      <c r="DJ494" s="112"/>
      <c r="DK494" s="112"/>
      <c r="DL494" s="112"/>
      <c r="DM494" s="112"/>
      <c r="DN494" s="112"/>
      <c r="DO494" s="112"/>
      <c r="DP494" s="112"/>
      <c r="DQ494" s="112"/>
      <c r="DR494" s="112"/>
      <c r="DS494" s="112"/>
      <c r="DT494" s="112"/>
      <c r="DU494" s="112"/>
      <c r="DV494" s="112"/>
      <c r="DW494" s="112"/>
      <c r="DX494" s="112"/>
      <c r="DY494" s="112"/>
      <c r="DZ494" s="112"/>
      <c r="EA494" s="112"/>
      <c r="EB494" s="112"/>
      <c r="EC494" s="112"/>
      <c r="ED494" s="112"/>
      <c r="EE494" s="112"/>
      <c r="EF494" s="112"/>
      <c r="EG494" s="112"/>
      <c r="EH494" s="112"/>
      <c r="EI494" s="112"/>
      <c r="EJ494" s="112"/>
      <c r="EK494" s="112"/>
      <c r="EL494" s="112"/>
    </row>
    <row r="495" spans="1:142" s="125" customFormat="1" ht="116.25" customHeight="1" thickBot="1" x14ac:dyDescent="0.45">
      <c r="A495" s="142"/>
      <c r="B495" s="102"/>
      <c r="C495" s="102"/>
      <c r="D495" s="402"/>
      <c r="E495" s="403"/>
      <c r="F495" s="413"/>
      <c r="G495" s="194"/>
      <c r="H495" s="198"/>
      <c r="I495" s="198"/>
      <c r="J495" s="201"/>
      <c r="K495" s="160"/>
      <c r="L495" s="112"/>
      <c r="M495" s="112"/>
      <c r="N495" s="112"/>
      <c r="O495" s="112"/>
      <c r="P495" s="112"/>
      <c r="Q495" s="112"/>
      <c r="R495" s="112"/>
      <c r="S495" s="112"/>
      <c r="T495" s="112"/>
      <c r="U495" s="112"/>
      <c r="V495" s="112"/>
      <c r="W495" s="112"/>
      <c r="X495" s="112"/>
      <c r="Y495" s="112"/>
      <c r="Z495" s="112"/>
      <c r="AA495" s="112"/>
      <c r="AB495" s="112"/>
      <c r="AC495" s="112"/>
      <c r="AD495" s="112"/>
      <c r="AE495" s="112"/>
      <c r="AF495" s="112"/>
      <c r="AG495" s="112"/>
      <c r="AH495" s="112"/>
      <c r="AI495" s="112"/>
      <c r="AJ495" s="112"/>
      <c r="AK495" s="112"/>
      <c r="AL495" s="112"/>
      <c r="AM495" s="112"/>
      <c r="AN495" s="112"/>
      <c r="AO495" s="112"/>
      <c r="AP495" s="112"/>
      <c r="AQ495" s="112"/>
      <c r="AR495" s="112"/>
      <c r="AS495" s="112"/>
      <c r="AT495" s="112"/>
      <c r="AU495" s="112"/>
      <c r="AV495" s="112"/>
      <c r="AW495" s="112"/>
      <c r="AX495" s="112"/>
      <c r="AY495" s="112"/>
      <c r="AZ495" s="112"/>
      <c r="BA495" s="112"/>
      <c r="BB495" s="112"/>
      <c r="BC495" s="112"/>
      <c r="BD495" s="112"/>
      <c r="BE495" s="112"/>
      <c r="BF495" s="112"/>
      <c r="BG495" s="112"/>
      <c r="BH495" s="112"/>
      <c r="BI495" s="112"/>
      <c r="BJ495" s="112"/>
      <c r="BK495" s="112"/>
      <c r="BL495" s="112"/>
      <c r="BM495" s="112"/>
      <c r="BN495" s="112"/>
      <c r="BO495" s="112"/>
      <c r="BP495" s="112"/>
      <c r="BQ495" s="112"/>
      <c r="BR495" s="112"/>
      <c r="BS495" s="112"/>
      <c r="BT495" s="112"/>
      <c r="BU495" s="112"/>
      <c r="BV495" s="112"/>
      <c r="BW495" s="112"/>
      <c r="BX495" s="112"/>
      <c r="BY495" s="112"/>
      <c r="BZ495" s="112"/>
      <c r="CA495" s="112"/>
      <c r="CB495" s="112"/>
      <c r="CC495" s="112"/>
      <c r="CD495" s="112"/>
      <c r="CE495" s="112"/>
      <c r="CF495" s="112"/>
      <c r="CG495" s="112"/>
      <c r="CH495" s="112"/>
      <c r="CI495" s="112"/>
      <c r="CJ495" s="112"/>
      <c r="CK495" s="112"/>
      <c r="CL495" s="112"/>
      <c r="CM495" s="112"/>
      <c r="CN495" s="112"/>
      <c r="CO495" s="112"/>
      <c r="CP495" s="112"/>
      <c r="CQ495" s="112"/>
      <c r="CR495" s="112"/>
      <c r="CS495" s="112"/>
      <c r="CT495" s="112"/>
      <c r="CU495" s="112"/>
      <c r="CV495" s="112"/>
      <c r="CW495" s="112"/>
      <c r="CX495" s="112"/>
      <c r="CY495" s="112"/>
      <c r="CZ495" s="112"/>
      <c r="DA495" s="112"/>
      <c r="DB495" s="112"/>
      <c r="DC495" s="112"/>
      <c r="DD495" s="112"/>
      <c r="DE495" s="112"/>
      <c r="DF495" s="112"/>
      <c r="DG495" s="112"/>
      <c r="DH495" s="112"/>
      <c r="DI495" s="112"/>
      <c r="DJ495" s="112"/>
      <c r="DK495" s="112"/>
      <c r="DL495" s="112"/>
      <c r="DM495" s="112"/>
      <c r="DN495" s="112"/>
      <c r="DO495" s="112"/>
      <c r="DP495" s="112"/>
      <c r="DQ495" s="112"/>
      <c r="DR495" s="112"/>
      <c r="DS495" s="112"/>
      <c r="DT495" s="112"/>
      <c r="DU495" s="112"/>
      <c r="DV495" s="112"/>
      <c r="DW495" s="112"/>
      <c r="DX495" s="112"/>
      <c r="DY495" s="112"/>
      <c r="DZ495" s="112"/>
      <c r="EA495" s="112"/>
      <c r="EB495" s="112"/>
      <c r="EC495" s="112"/>
      <c r="ED495" s="112"/>
      <c r="EE495" s="112"/>
      <c r="EF495" s="112"/>
      <c r="EG495" s="112"/>
      <c r="EH495" s="112"/>
      <c r="EI495" s="112"/>
      <c r="EJ495" s="112"/>
      <c r="EK495" s="112"/>
      <c r="EL495" s="112"/>
    </row>
    <row r="496" spans="1:142" s="125" customFormat="1" x14ac:dyDescent="0.4">
      <c r="A496" s="142"/>
      <c r="B496" s="102"/>
      <c r="C496" s="102"/>
      <c r="D496" s="400" t="s">
        <v>1095</v>
      </c>
      <c r="E496" s="401" t="s">
        <v>1012</v>
      </c>
      <c r="F496" s="397" t="s">
        <v>1013</v>
      </c>
      <c r="G496" s="193"/>
      <c r="H496" s="196"/>
      <c r="I496" s="196"/>
      <c r="J496" s="199"/>
      <c r="K496" s="160"/>
      <c r="L496" s="112"/>
      <c r="M496" s="112"/>
      <c r="N496" s="112"/>
      <c r="O496" s="112"/>
      <c r="P496" s="112"/>
      <c r="Q496" s="112"/>
      <c r="R496" s="112"/>
      <c r="S496" s="112"/>
      <c r="T496" s="112"/>
      <c r="U496" s="112"/>
      <c r="V496" s="112"/>
      <c r="W496" s="112"/>
      <c r="X496" s="112"/>
      <c r="Y496" s="112"/>
      <c r="Z496" s="112"/>
      <c r="AA496" s="112"/>
      <c r="AB496" s="112"/>
      <c r="AC496" s="112"/>
      <c r="AD496" s="112"/>
      <c r="AE496" s="112"/>
      <c r="AF496" s="112"/>
      <c r="AG496" s="112"/>
      <c r="AH496" s="112"/>
      <c r="AI496" s="112"/>
      <c r="AJ496" s="112"/>
      <c r="AK496" s="112"/>
      <c r="AL496" s="112"/>
      <c r="AM496" s="112"/>
      <c r="AN496" s="112"/>
      <c r="AO496" s="112"/>
      <c r="AP496" s="112"/>
      <c r="AQ496" s="112"/>
      <c r="AR496" s="112"/>
      <c r="AS496" s="112"/>
      <c r="AT496" s="112"/>
      <c r="AU496" s="112"/>
      <c r="AV496" s="112"/>
      <c r="AW496" s="112"/>
      <c r="AX496" s="112"/>
      <c r="AY496" s="112"/>
      <c r="AZ496" s="112"/>
      <c r="BA496" s="112"/>
      <c r="BB496" s="112"/>
      <c r="BC496" s="112"/>
      <c r="BD496" s="112"/>
      <c r="BE496" s="112"/>
      <c r="BF496" s="112"/>
      <c r="BG496" s="112"/>
      <c r="BH496" s="112"/>
      <c r="BI496" s="112"/>
      <c r="BJ496" s="112"/>
      <c r="BK496" s="112"/>
      <c r="BL496" s="112"/>
      <c r="BM496" s="112"/>
      <c r="BN496" s="112"/>
      <c r="BO496" s="112"/>
      <c r="BP496" s="112"/>
      <c r="BQ496" s="112"/>
      <c r="BR496" s="112"/>
      <c r="BS496" s="112"/>
      <c r="BT496" s="112"/>
      <c r="BU496" s="112"/>
      <c r="BV496" s="112"/>
      <c r="BW496" s="112"/>
      <c r="BX496" s="112"/>
      <c r="BY496" s="112"/>
      <c r="BZ496" s="112"/>
      <c r="CA496" s="112"/>
      <c r="CB496" s="112"/>
      <c r="CC496" s="112"/>
      <c r="CD496" s="112"/>
      <c r="CE496" s="112"/>
      <c r="CF496" s="112"/>
      <c r="CG496" s="112"/>
      <c r="CH496" s="112"/>
      <c r="CI496" s="112"/>
      <c r="CJ496" s="112"/>
      <c r="CK496" s="112"/>
      <c r="CL496" s="112"/>
      <c r="CM496" s="112"/>
      <c r="CN496" s="112"/>
      <c r="CO496" s="112"/>
      <c r="CP496" s="112"/>
      <c r="CQ496" s="112"/>
      <c r="CR496" s="112"/>
      <c r="CS496" s="112"/>
      <c r="CT496" s="112"/>
      <c r="CU496" s="112"/>
      <c r="CV496" s="112"/>
      <c r="CW496" s="112"/>
      <c r="CX496" s="112"/>
      <c r="CY496" s="112"/>
      <c r="CZ496" s="112"/>
      <c r="DA496" s="112"/>
      <c r="DB496" s="112"/>
      <c r="DC496" s="112"/>
      <c r="DD496" s="112"/>
      <c r="DE496" s="112"/>
      <c r="DF496" s="112"/>
      <c r="DG496" s="112"/>
      <c r="DH496" s="112"/>
      <c r="DI496" s="112"/>
      <c r="DJ496" s="112"/>
      <c r="DK496" s="112"/>
      <c r="DL496" s="112"/>
      <c r="DM496" s="112"/>
      <c r="DN496" s="112"/>
      <c r="DO496" s="112"/>
      <c r="DP496" s="112"/>
      <c r="DQ496" s="112"/>
      <c r="DR496" s="112"/>
      <c r="DS496" s="112"/>
      <c r="DT496" s="112"/>
      <c r="DU496" s="112"/>
      <c r="DV496" s="112"/>
      <c r="DW496" s="112"/>
      <c r="DX496" s="112"/>
      <c r="DY496" s="112"/>
      <c r="DZ496" s="112"/>
      <c r="EA496" s="112"/>
      <c r="EB496" s="112"/>
      <c r="EC496" s="112"/>
      <c r="ED496" s="112"/>
      <c r="EE496" s="112"/>
      <c r="EF496" s="112"/>
      <c r="EG496" s="112"/>
      <c r="EH496" s="112"/>
      <c r="EI496" s="112"/>
      <c r="EJ496" s="112"/>
      <c r="EK496" s="112"/>
      <c r="EL496" s="112"/>
    </row>
    <row r="497" spans="1:142" s="125" customFormat="1" x14ac:dyDescent="0.4">
      <c r="A497" s="142"/>
      <c r="B497" s="102"/>
      <c r="C497" s="102"/>
      <c r="D497" s="394"/>
      <c r="E497" s="396"/>
      <c r="F497" s="398"/>
      <c r="G497" s="194"/>
      <c r="H497" s="197"/>
      <c r="I497" s="197"/>
      <c r="J497" s="200"/>
      <c r="K497" s="160"/>
      <c r="L497" s="112"/>
      <c r="M497" s="112"/>
      <c r="N497" s="112"/>
      <c r="O497" s="112"/>
      <c r="P497" s="112"/>
      <c r="Q497" s="112"/>
      <c r="R497" s="112"/>
      <c r="S497" s="112"/>
      <c r="T497" s="112"/>
      <c r="U497" s="112"/>
      <c r="V497" s="112"/>
      <c r="W497" s="112"/>
      <c r="X497" s="112"/>
      <c r="Y497" s="112"/>
      <c r="Z497" s="112"/>
      <c r="AA497" s="112"/>
      <c r="AB497" s="112"/>
      <c r="AC497" s="112"/>
      <c r="AD497" s="112"/>
      <c r="AE497" s="112"/>
      <c r="AF497" s="112"/>
      <c r="AG497" s="112"/>
      <c r="AH497" s="112"/>
      <c r="AI497" s="112"/>
      <c r="AJ497" s="112"/>
      <c r="AK497" s="112"/>
      <c r="AL497" s="112"/>
      <c r="AM497" s="112"/>
      <c r="AN497" s="112"/>
      <c r="AO497" s="112"/>
      <c r="AP497" s="112"/>
      <c r="AQ497" s="112"/>
      <c r="AR497" s="112"/>
      <c r="AS497" s="112"/>
      <c r="AT497" s="112"/>
      <c r="AU497" s="112"/>
      <c r="AV497" s="112"/>
      <c r="AW497" s="112"/>
      <c r="AX497" s="112"/>
      <c r="AY497" s="112"/>
      <c r="AZ497" s="112"/>
      <c r="BA497" s="112"/>
      <c r="BB497" s="112"/>
      <c r="BC497" s="112"/>
      <c r="BD497" s="112"/>
      <c r="BE497" s="112"/>
      <c r="BF497" s="112"/>
      <c r="BG497" s="112"/>
      <c r="BH497" s="112"/>
      <c r="BI497" s="112"/>
      <c r="BJ497" s="112"/>
      <c r="BK497" s="112"/>
      <c r="BL497" s="112"/>
      <c r="BM497" s="112"/>
      <c r="BN497" s="112"/>
      <c r="BO497" s="112"/>
      <c r="BP497" s="112"/>
      <c r="BQ497" s="112"/>
      <c r="BR497" s="112"/>
      <c r="BS497" s="112"/>
      <c r="BT497" s="112"/>
      <c r="BU497" s="112"/>
      <c r="BV497" s="112"/>
      <c r="BW497" s="112"/>
      <c r="BX497" s="112"/>
      <c r="BY497" s="112"/>
      <c r="BZ497" s="112"/>
      <c r="CA497" s="112"/>
      <c r="CB497" s="112"/>
      <c r="CC497" s="112"/>
      <c r="CD497" s="112"/>
      <c r="CE497" s="112"/>
      <c r="CF497" s="112"/>
      <c r="CG497" s="112"/>
      <c r="CH497" s="112"/>
      <c r="CI497" s="112"/>
      <c r="CJ497" s="112"/>
      <c r="CK497" s="112"/>
      <c r="CL497" s="112"/>
      <c r="CM497" s="112"/>
      <c r="CN497" s="112"/>
      <c r="CO497" s="112"/>
      <c r="CP497" s="112"/>
      <c r="CQ497" s="112"/>
      <c r="CR497" s="112"/>
      <c r="CS497" s="112"/>
      <c r="CT497" s="112"/>
      <c r="CU497" s="112"/>
      <c r="CV497" s="112"/>
      <c r="CW497" s="112"/>
      <c r="CX497" s="112"/>
      <c r="CY497" s="112"/>
      <c r="CZ497" s="112"/>
      <c r="DA497" s="112"/>
      <c r="DB497" s="112"/>
      <c r="DC497" s="112"/>
      <c r="DD497" s="112"/>
      <c r="DE497" s="112"/>
      <c r="DF497" s="112"/>
      <c r="DG497" s="112"/>
      <c r="DH497" s="112"/>
      <c r="DI497" s="112"/>
      <c r="DJ497" s="112"/>
      <c r="DK497" s="112"/>
      <c r="DL497" s="112"/>
      <c r="DM497" s="112"/>
      <c r="DN497" s="112"/>
      <c r="DO497" s="112"/>
      <c r="DP497" s="112"/>
      <c r="DQ497" s="112"/>
      <c r="DR497" s="112"/>
      <c r="DS497" s="112"/>
      <c r="DT497" s="112"/>
      <c r="DU497" s="112"/>
      <c r="DV497" s="112"/>
      <c r="DW497" s="112"/>
      <c r="DX497" s="112"/>
      <c r="DY497" s="112"/>
      <c r="DZ497" s="112"/>
      <c r="EA497" s="112"/>
      <c r="EB497" s="112"/>
      <c r="EC497" s="112"/>
      <c r="ED497" s="112"/>
      <c r="EE497" s="112"/>
      <c r="EF497" s="112"/>
      <c r="EG497" s="112"/>
      <c r="EH497" s="112"/>
      <c r="EI497" s="112"/>
      <c r="EJ497" s="112"/>
      <c r="EK497" s="112"/>
      <c r="EL497" s="112"/>
    </row>
    <row r="498" spans="1:142" s="125" customFormat="1" x14ac:dyDescent="0.4">
      <c r="A498" s="142"/>
      <c r="B498" s="102"/>
      <c r="C498" s="102"/>
      <c r="D498" s="394"/>
      <c r="E498" s="396"/>
      <c r="F498" s="398"/>
      <c r="G498" s="194"/>
      <c r="H498" s="197"/>
      <c r="I498" s="197"/>
      <c r="J498" s="200"/>
      <c r="K498" s="160"/>
      <c r="L498" s="112"/>
      <c r="M498" s="112"/>
      <c r="N498" s="112"/>
      <c r="O498" s="112"/>
      <c r="P498" s="112"/>
      <c r="Q498" s="112"/>
      <c r="R498" s="112"/>
      <c r="S498" s="112"/>
      <c r="T498" s="112"/>
      <c r="U498" s="112"/>
      <c r="V498" s="112"/>
      <c r="W498" s="112"/>
      <c r="X498" s="112"/>
      <c r="Y498" s="112"/>
      <c r="Z498" s="112"/>
      <c r="AA498" s="112"/>
      <c r="AB498" s="112"/>
      <c r="AC498" s="112"/>
      <c r="AD498" s="112"/>
      <c r="AE498" s="112"/>
      <c r="AF498" s="112"/>
      <c r="AG498" s="112"/>
      <c r="AH498" s="112"/>
      <c r="AI498" s="112"/>
      <c r="AJ498" s="112"/>
      <c r="AK498" s="112"/>
      <c r="AL498" s="112"/>
      <c r="AM498" s="112"/>
      <c r="AN498" s="112"/>
      <c r="AO498" s="112"/>
      <c r="AP498" s="112"/>
      <c r="AQ498" s="112"/>
      <c r="AR498" s="112"/>
      <c r="AS498" s="112"/>
      <c r="AT498" s="112"/>
      <c r="AU498" s="112"/>
      <c r="AV498" s="112"/>
      <c r="AW498" s="112"/>
      <c r="AX498" s="112"/>
      <c r="AY498" s="112"/>
      <c r="AZ498" s="112"/>
      <c r="BA498" s="112"/>
      <c r="BB498" s="112"/>
      <c r="BC498" s="112"/>
      <c r="BD498" s="112"/>
      <c r="BE498" s="112"/>
      <c r="BF498" s="112"/>
      <c r="BG498" s="112"/>
      <c r="BH498" s="112"/>
      <c r="BI498" s="112"/>
      <c r="BJ498" s="112"/>
      <c r="BK498" s="112"/>
      <c r="BL498" s="112"/>
      <c r="BM498" s="112"/>
      <c r="BN498" s="112"/>
      <c r="BO498" s="112"/>
      <c r="BP498" s="112"/>
      <c r="BQ498" s="112"/>
      <c r="BR498" s="112"/>
      <c r="BS498" s="112"/>
      <c r="BT498" s="112"/>
      <c r="BU498" s="112"/>
      <c r="BV498" s="112"/>
      <c r="BW498" s="112"/>
      <c r="BX498" s="112"/>
      <c r="BY498" s="112"/>
      <c r="BZ498" s="112"/>
      <c r="CA498" s="112"/>
      <c r="CB498" s="112"/>
      <c r="CC498" s="112"/>
      <c r="CD498" s="112"/>
      <c r="CE498" s="112"/>
      <c r="CF498" s="112"/>
      <c r="CG498" s="112"/>
      <c r="CH498" s="112"/>
      <c r="CI498" s="112"/>
      <c r="CJ498" s="112"/>
      <c r="CK498" s="112"/>
      <c r="CL498" s="112"/>
      <c r="CM498" s="112"/>
      <c r="CN498" s="112"/>
      <c r="CO498" s="112"/>
      <c r="CP498" s="112"/>
      <c r="CQ498" s="112"/>
      <c r="CR498" s="112"/>
      <c r="CS498" s="112"/>
      <c r="CT498" s="112"/>
      <c r="CU498" s="112"/>
      <c r="CV498" s="112"/>
      <c r="CW498" s="112"/>
      <c r="CX498" s="112"/>
      <c r="CY498" s="112"/>
      <c r="CZ498" s="112"/>
      <c r="DA498" s="112"/>
      <c r="DB498" s="112"/>
      <c r="DC498" s="112"/>
      <c r="DD498" s="112"/>
      <c r="DE498" s="112"/>
      <c r="DF498" s="112"/>
      <c r="DG498" s="112"/>
      <c r="DH498" s="112"/>
      <c r="DI498" s="112"/>
      <c r="DJ498" s="112"/>
      <c r="DK498" s="112"/>
      <c r="DL498" s="112"/>
      <c r="DM498" s="112"/>
      <c r="DN498" s="112"/>
      <c r="DO498" s="112"/>
      <c r="DP498" s="112"/>
      <c r="DQ498" s="112"/>
      <c r="DR498" s="112"/>
      <c r="DS498" s="112"/>
      <c r="DT498" s="112"/>
      <c r="DU498" s="112"/>
      <c r="DV498" s="112"/>
      <c r="DW498" s="112"/>
      <c r="DX498" s="112"/>
      <c r="DY498" s="112"/>
      <c r="DZ498" s="112"/>
      <c r="EA498" s="112"/>
      <c r="EB498" s="112"/>
      <c r="EC498" s="112"/>
      <c r="ED498" s="112"/>
      <c r="EE498" s="112"/>
      <c r="EF498" s="112"/>
      <c r="EG498" s="112"/>
      <c r="EH498" s="112"/>
      <c r="EI498" s="112"/>
      <c r="EJ498" s="112"/>
      <c r="EK498" s="112"/>
      <c r="EL498" s="112"/>
    </row>
    <row r="499" spans="1:142" s="125" customFormat="1" ht="60.75" customHeight="1" thickBot="1" x14ac:dyDescent="0.45">
      <c r="A499" s="142"/>
      <c r="B499" s="102"/>
      <c r="C499" s="102"/>
      <c r="D499" s="453"/>
      <c r="E499" s="433"/>
      <c r="F499" s="399"/>
      <c r="G499" s="195"/>
      <c r="H499" s="198"/>
      <c r="I499" s="198"/>
      <c r="J499" s="201"/>
      <c r="K499" s="160"/>
      <c r="L499" s="112"/>
      <c r="M499" s="112"/>
      <c r="N499" s="112"/>
      <c r="O499" s="112"/>
      <c r="P499" s="112"/>
      <c r="Q499" s="112"/>
      <c r="R499" s="112"/>
      <c r="S499" s="112"/>
      <c r="T499" s="112"/>
      <c r="U499" s="112"/>
      <c r="V499" s="112"/>
      <c r="W499" s="112"/>
      <c r="X499" s="112"/>
      <c r="Y499" s="112"/>
      <c r="Z499" s="112"/>
      <c r="AA499" s="112"/>
      <c r="AB499" s="112"/>
      <c r="AC499" s="112"/>
      <c r="AD499" s="112"/>
      <c r="AE499" s="112"/>
      <c r="AF499" s="112"/>
      <c r="AG499" s="112"/>
      <c r="AH499" s="112"/>
      <c r="AI499" s="112"/>
      <c r="AJ499" s="112"/>
      <c r="AK499" s="112"/>
      <c r="AL499" s="112"/>
      <c r="AM499" s="112"/>
      <c r="AN499" s="112"/>
      <c r="AO499" s="112"/>
      <c r="AP499" s="112"/>
      <c r="AQ499" s="112"/>
      <c r="AR499" s="112"/>
      <c r="AS499" s="112"/>
      <c r="AT499" s="112"/>
      <c r="AU499" s="112"/>
      <c r="AV499" s="112"/>
      <c r="AW499" s="112"/>
      <c r="AX499" s="112"/>
      <c r="AY499" s="112"/>
      <c r="AZ499" s="112"/>
      <c r="BA499" s="112"/>
      <c r="BB499" s="112"/>
      <c r="BC499" s="112"/>
      <c r="BD499" s="112"/>
      <c r="BE499" s="112"/>
      <c r="BF499" s="112"/>
      <c r="BG499" s="112"/>
      <c r="BH499" s="112"/>
      <c r="BI499" s="112"/>
      <c r="BJ499" s="112"/>
      <c r="BK499" s="112"/>
      <c r="BL499" s="112"/>
      <c r="BM499" s="112"/>
      <c r="BN499" s="112"/>
      <c r="BO499" s="112"/>
      <c r="BP499" s="112"/>
      <c r="BQ499" s="112"/>
      <c r="BR499" s="112"/>
      <c r="BS499" s="112"/>
      <c r="BT499" s="112"/>
      <c r="BU499" s="112"/>
      <c r="BV499" s="112"/>
      <c r="BW499" s="112"/>
      <c r="BX499" s="112"/>
      <c r="BY499" s="112"/>
      <c r="BZ499" s="112"/>
      <c r="CA499" s="112"/>
      <c r="CB499" s="112"/>
      <c r="CC499" s="112"/>
      <c r="CD499" s="112"/>
      <c r="CE499" s="112"/>
      <c r="CF499" s="112"/>
      <c r="CG499" s="112"/>
      <c r="CH499" s="112"/>
      <c r="CI499" s="112"/>
      <c r="CJ499" s="112"/>
      <c r="CK499" s="112"/>
      <c r="CL499" s="112"/>
      <c r="CM499" s="112"/>
      <c r="CN499" s="112"/>
      <c r="CO499" s="112"/>
      <c r="CP499" s="112"/>
      <c r="CQ499" s="112"/>
      <c r="CR499" s="112"/>
      <c r="CS499" s="112"/>
      <c r="CT499" s="112"/>
      <c r="CU499" s="112"/>
      <c r="CV499" s="112"/>
      <c r="CW499" s="112"/>
      <c r="CX499" s="112"/>
      <c r="CY499" s="112"/>
      <c r="CZ499" s="112"/>
      <c r="DA499" s="112"/>
      <c r="DB499" s="112"/>
      <c r="DC499" s="112"/>
      <c r="DD499" s="112"/>
      <c r="DE499" s="112"/>
      <c r="DF499" s="112"/>
      <c r="DG499" s="112"/>
      <c r="DH499" s="112"/>
      <c r="DI499" s="112"/>
      <c r="DJ499" s="112"/>
      <c r="DK499" s="112"/>
      <c r="DL499" s="112"/>
      <c r="DM499" s="112"/>
      <c r="DN499" s="112"/>
      <c r="DO499" s="112"/>
      <c r="DP499" s="112"/>
      <c r="DQ499" s="112"/>
      <c r="DR499" s="112"/>
      <c r="DS499" s="112"/>
      <c r="DT499" s="112"/>
      <c r="DU499" s="112"/>
      <c r="DV499" s="112"/>
      <c r="DW499" s="112"/>
      <c r="DX499" s="112"/>
      <c r="DY499" s="112"/>
      <c r="DZ499" s="112"/>
      <c r="EA499" s="112"/>
      <c r="EB499" s="112"/>
      <c r="EC499" s="112"/>
      <c r="ED499" s="112"/>
      <c r="EE499" s="112"/>
      <c r="EF499" s="112"/>
      <c r="EG499" s="112"/>
      <c r="EH499" s="112"/>
      <c r="EI499" s="112"/>
      <c r="EJ499" s="112"/>
      <c r="EK499" s="112"/>
      <c r="EL499" s="112"/>
    </row>
    <row r="500" spans="1:142" s="125" customFormat="1" x14ac:dyDescent="0.4">
      <c r="A500" s="142"/>
      <c r="B500" s="102"/>
      <c r="C500" s="102"/>
      <c r="D500" s="393" t="s">
        <v>1096</v>
      </c>
      <c r="E500" s="401" t="s">
        <v>1014</v>
      </c>
      <c r="F500" s="397" t="s">
        <v>1015</v>
      </c>
      <c r="G500" s="193"/>
      <c r="H500" s="148"/>
      <c r="I500" s="196"/>
      <c r="J500" s="199"/>
      <c r="K500" s="160"/>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c r="AY500" s="112"/>
      <c r="AZ500" s="112"/>
      <c r="BA500" s="112"/>
      <c r="BB500" s="112"/>
      <c r="BC500" s="112"/>
      <c r="BD500" s="112"/>
      <c r="BE500" s="112"/>
      <c r="BF500" s="112"/>
      <c r="BG500" s="112"/>
      <c r="BH500" s="112"/>
      <c r="BI500" s="112"/>
      <c r="BJ500" s="112"/>
      <c r="BK500" s="112"/>
      <c r="BL500" s="112"/>
      <c r="BM500" s="112"/>
      <c r="BN500" s="112"/>
      <c r="BO500" s="112"/>
      <c r="BP500" s="112"/>
      <c r="BQ500" s="112"/>
      <c r="BR500" s="112"/>
      <c r="BS500" s="112"/>
      <c r="BT500" s="112"/>
      <c r="BU500" s="112"/>
      <c r="BV500" s="112"/>
      <c r="BW500" s="112"/>
      <c r="BX500" s="112"/>
      <c r="BY500" s="112"/>
      <c r="BZ500" s="112"/>
      <c r="CA500" s="112"/>
      <c r="CB500" s="112"/>
      <c r="CC500" s="112"/>
      <c r="CD500" s="112"/>
      <c r="CE500" s="112"/>
      <c r="CF500" s="112"/>
      <c r="CG500" s="112"/>
      <c r="CH500" s="112"/>
      <c r="CI500" s="112"/>
      <c r="CJ500" s="112"/>
      <c r="CK500" s="112"/>
      <c r="CL500" s="112"/>
      <c r="CM500" s="112"/>
      <c r="CN500" s="112"/>
      <c r="CO500" s="112"/>
      <c r="CP500" s="112"/>
      <c r="CQ500" s="112"/>
      <c r="CR500" s="112"/>
      <c r="CS500" s="112"/>
      <c r="CT500" s="112"/>
      <c r="CU500" s="112"/>
      <c r="CV500" s="112"/>
      <c r="CW500" s="112"/>
      <c r="CX500" s="112"/>
      <c r="CY500" s="112"/>
      <c r="CZ500" s="112"/>
      <c r="DA500" s="112"/>
      <c r="DB500" s="112"/>
      <c r="DC500" s="112"/>
      <c r="DD500" s="112"/>
      <c r="DE500" s="112"/>
      <c r="DF500" s="112"/>
      <c r="DG500" s="112"/>
      <c r="DH500" s="112"/>
      <c r="DI500" s="112"/>
      <c r="DJ500" s="112"/>
      <c r="DK500" s="112"/>
      <c r="DL500" s="112"/>
      <c r="DM500" s="112"/>
      <c r="DN500" s="112"/>
      <c r="DO500" s="112"/>
      <c r="DP500" s="112"/>
      <c r="DQ500" s="112"/>
      <c r="DR500" s="112"/>
      <c r="DS500" s="112"/>
      <c r="DT500" s="112"/>
      <c r="DU500" s="112"/>
      <c r="DV500" s="112"/>
      <c r="DW500" s="112"/>
      <c r="DX500" s="112"/>
      <c r="DY500" s="112"/>
      <c r="DZ500" s="112"/>
      <c r="EA500" s="112"/>
      <c r="EB500" s="112"/>
      <c r="EC500" s="112"/>
      <c r="ED500" s="112"/>
      <c r="EE500" s="112"/>
      <c r="EF500" s="112"/>
      <c r="EG500" s="112"/>
      <c r="EH500" s="112"/>
      <c r="EI500" s="112"/>
      <c r="EJ500" s="112"/>
      <c r="EK500" s="112"/>
      <c r="EL500" s="112"/>
    </row>
    <row r="501" spans="1:142" s="125" customFormat="1" x14ac:dyDescent="0.4">
      <c r="A501" s="142"/>
      <c r="B501" s="102"/>
      <c r="C501" s="102"/>
      <c r="D501" s="394"/>
      <c r="E501" s="396"/>
      <c r="F501" s="398"/>
      <c r="G501" s="194"/>
      <c r="H501" s="197"/>
      <c r="I501" s="197"/>
      <c r="J501" s="200"/>
      <c r="K501" s="160"/>
      <c r="L501" s="112"/>
      <c r="M501" s="112"/>
      <c r="N501" s="112"/>
      <c r="O501" s="112"/>
      <c r="P501" s="112"/>
      <c r="Q501" s="112"/>
      <c r="R501" s="112"/>
      <c r="S501" s="112"/>
      <c r="T501" s="112"/>
      <c r="U501" s="112"/>
      <c r="V501" s="112"/>
      <c r="W501" s="112"/>
      <c r="X501" s="112"/>
      <c r="Y501" s="112"/>
      <c r="Z501" s="112"/>
      <c r="AA501" s="112"/>
      <c r="AB501" s="112"/>
      <c r="AC501" s="112"/>
      <c r="AD501" s="112"/>
      <c r="AE501" s="112"/>
      <c r="AF501" s="112"/>
      <c r="AG501" s="112"/>
      <c r="AH501" s="112"/>
      <c r="AI501" s="112"/>
      <c r="AJ501" s="112"/>
      <c r="AK501" s="112"/>
      <c r="AL501" s="112"/>
      <c r="AM501" s="112"/>
      <c r="AN501" s="112"/>
      <c r="AO501" s="112"/>
      <c r="AP501" s="112"/>
      <c r="AQ501" s="112"/>
      <c r="AR501" s="112"/>
      <c r="AS501" s="112"/>
      <c r="AT501" s="112"/>
      <c r="AU501" s="112"/>
      <c r="AV501" s="112"/>
      <c r="AW501" s="112"/>
      <c r="AX501" s="112"/>
      <c r="AY501" s="112"/>
      <c r="AZ501" s="112"/>
      <c r="BA501" s="112"/>
      <c r="BB501" s="112"/>
      <c r="BC501" s="112"/>
      <c r="BD501" s="112"/>
      <c r="BE501" s="112"/>
      <c r="BF501" s="112"/>
      <c r="BG501" s="112"/>
      <c r="BH501" s="112"/>
      <c r="BI501" s="112"/>
      <c r="BJ501" s="112"/>
      <c r="BK501" s="112"/>
      <c r="BL501" s="112"/>
      <c r="BM501" s="112"/>
      <c r="BN501" s="112"/>
      <c r="BO501" s="112"/>
      <c r="BP501" s="112"/>
      <c r="BQ501" s="112"/>
      <c r="BR501" s="112"/>
      <c r="BS501" s="112"/>
      <c r="BT501" s="112"/>
      <c r="BU501" s="112"/>
      <c r="BV501" s="112"/>
      <c r="BW501" s="112"/>
      <c r="BX501" s="112"/>
      <c r="BY501" s="112"/>
      <c r="BZ501" s="112"/>
      <c r="CA501" s="112"/>
      <c r="CB501" s="112"/>
      <c r="CC501" s="112"/>
      <c r="CD501" s="112"/>
      <c r="CE501" s="112"/>
      <c r="CF501" s="112"/>
      <c r="CG501" s="112"/>
      <c r="CH501" s="112"/>
      <c r="CI501" s="112"/>
      <c r="CJ501" s="112"/>
      <c r="CK501" s="112"/>
      <c r="CL501" s="112"/>
      <c r="CM501" s="112"/>
      <c r="CN501" s="112"/>
      <c r="CO501" s="112"/>
      <c r="CP501" s="112"/>
      <c r="CQ501" s="112"/>
      <c r="CR501" s="112"/>
      <c r="CS501" s="112"/>
      <c r="CT501" s="112"/>
      <c r="CU501" s="112"/>
      <c r="CV501" s="112"/>
      <c r="CW501" s="112"/>
      <c r="CX501" s="112"/>
      <c r="CY501" s="112"/>
      <c r="CZ501" s="112"/>
      <c r="DA501" s="112"/>
      <c r="DB501" s="112"/>
      <c r="DC501" s="112"/>
      <c r="DD501" s="112"/>
      <c r="DE501" s="112"/>
      <c r="DF501" s="112"/>
      <c r="DG501" s="112"/>
      <c r="DH501" s="112"/>
      <c r="DI501" s="112"/>
      <c r="DJ501" s="112"/>
      <c r="DK501" s="112"/>
      <c r="DL501" s="112"/>
      <c r="DM501" s="112"/>
      <c r="DN501" s="112"/>
      <c r="DO501" s="112"/>
      <c r="DP501" s="112"/>
      <c r="DQ501" s="112"/>
      <c r="DR501" s="112"/>
      <c r="DS501" s="112"/>
      <c r="DT501" s="112"/>
      <c r="DU501" s="112"/>
      <c r="DV501" s="112"/>
      <c r="DW501" s="112"/>
      <c r="DX501" s="112"/>
      <c r="DY501" s="112"/>
      <c r="DZ501" s="112"/>
      <c r="EA501" s="112"/>
      <c r="EB501" s="112"/>
      <c r="EC501" s="112"/>
      <c r="ED501" s="112"/>
      <c r="EE501" s="112"/>
      <c r="EF501" s="112"/>
      <c r="EG501" s="112"/>
      <c r="EH501" s="112"/>
      <c r="EI501" s="112"/>
      <c r="EJ501" s="112"/>
      <c r="EK501" s="112"/>
      <c r="EL501" s="112"/>
    </row>
    <row r="502" spans="1:142" s="125" customFormat="1" x14ac:dyDescent="0.4">
      <c r="A502" s="142"/>
      <c r="B502" s="102"/>
      <c r="C502" s="102"/>
      <c r="D502" s="394"/>
      <c r="E502" s="396"/>
      <c r="F502" s="398"/>
      <c r="G502" s="194"/>
      <c r="H502" s="197"/>
      <c r="I502" s="197"/>
      <c r="J502" s="200"/>
      <c r="K502" s="160"/>
      <c r="L502" s="112"/>
      <c r="M502" s="112"/>
      <c r="N502" s="112"/>
      <c r="O502" s="112"/>
      <c r="P502" s="112"/>
      <c r="Q502" s="112"/>
      <c r="R502" s="112"/>
      <c r="S502" s="112"/>
      <c r="T502" s="112"/>
      <c r="U502" s="112"/>
      <c r="V502" s="112"/>
      <c r="W502" s="112"/>
      <c r="X502" s="112"/>
      <c r="Y502" s="112"/>
      <c r="Z502" s="112"/>
      <c r="AA502" s="112"/>
      <c r="AB502" s="112"/>
      <c r="AC502" s="112"/>
      <c r="AD502" s="112"/>
      <c r="AE502" s="112"/>
      <c r="AF502" s="112"/>
      <c r="AG502" s="112"/>
      <c r="AH502" s="112"/>
      <c r="AI502" s="112"/>
      <c r="AJ502" s="112"/>
      <c r="AK502" s="112"/>
      <c r="AL502" s="112"/>
      <c r="AM502" s="112"/>
      <c r="AN502" s="112"/>
      <c r="AO502" s="112"/>
      <c r="AP502" s="112"/>
      <c r="AQ502" s="112"/>
      <c r="AR502" s="112"/>
      <c r="AS502" s="112"/>
      <c r="AT502" s="112"/>
      <c r="AU502" s="112"/>
      <c r="AV502" s="112"/>
      <c r="AW502" s="112"/>
      <c r="AX502" s="112"/>
      <c r="AY502" s="112"/>
      <c r="AZ502" s="112"/>
      <c r="BA502" s="112"/>
      <c r="BB502" s="112"/>
      <c r="BC502" s="112"/>
      <c r="BD502" s="112"/>
      <c r="BE502" s="112"/>
      <c r="BF502" s="112"/>
      <c r="BG502" s="112"/>
      <c r="BH502" s="112"/>
      <c r="BI502" s="112"/>
      <c r="BJ502" s="112"/>
      <c r="BK502" s="112"/>
      <c r="BL502" s="112"/>
      <c r="BM502" s="112"/>
      <c r="BN502" s="112"/>
      <c r="BO502" s="112"/>
      <c r="BP502" s="112"/>
      <c r="BQ502" s="112"/>
      <c r="BR502" s="112"/>
      <c r="BS502" s="112"/>
      <c r="BT502" s="112"/>
      <c r="BU502" s="112"/>
      <c r="BV502" s="112"/>
      <c r="BW502" s="112"/>
      <c r="BX502" s="112"/>
      <c r="BY502" s="112"/>
      <c r="BZ502" s="112"/>
      <c r="CA502" s="112"/>
      <c r="CB502" s="112"/>
      <c r="CC502" s="112"/>
      <c r="CD502" s="112"/>
      <c r="CE502" s="112"/>
      <c r="CF502" s="112"/>
      <c r="CG502" s="112"/>
      <c r="CH502" s="112"/>
      <c r="CI502" s="112"/>
      <c r="CJ502" s="112"/>
      <c r="CK502" s="112"/>
      <c r="CL502" s="112"/>
      <c r="CM502" s="112"/>
      <c r="CN502" s="112"/>
      <c r="CO502" s="112"/>
      <c r="CP502" s="112"/>
      <c r="CQ502" s="112"/>
      <c r="CR502" s="112"/>
      <c r="CS502" s="112"/>
      <c r="CT502" s="112"/>
      <c r="CU502" s="112"/>
      <c r="CV502" s="112"/>
      <c r="CW502" s="112"/>
      <c r="CX502" s="112"/>
      <c r="CY502" s="112"/>
      <c r="CZ502" s="112"/>
      <c r="DA502" s="112"/>
      <c r="DB502" s="112"/>
      <c r="DC502" s="112"/>
      <c r="DD502" s="112"/>
      <c r="DE502" s="112"/>
      <c r="DF502" s="112"/>
      <c r="DG502" s="112"/>
      <c r="DH502" s="112"/>
      <c r="DI502" s="112"/>
      <c r="DJ502" s="112"/>
      <c r="DK502" s="112"/>
      <c r="DL502" s="112"/>
      <c r="DM502" s="112"/>
      <c r="DN502" s="112"/>
      <c r="DO502" s="112"/>
      <c r="DP502" s="112"/>
      <c r="DQ502" s="112"/>
      <c r="DR502" s="112"/>
      <c r="DS502" s="112"/>
      <c r="DT502" s="112"/>
      <c r="DU502" s="112"/>
      <c r="DV502" s="112"/>
      <c r="DW502" s="112"/>
      <c r="DX502" s="112"/>
      <c r="DY502" s="112"/>
      <c r="DZ502" s="112"/>
      <c r="EA502" s="112"/>
      <c r="EB502" s="112"/>
      <c r="EC502" s="112"/>
      <c r="ED502" s="112"/>
      <c r="EE502" s="112"/>
      <c r="EF502" s="112"/>
      <c r="EG502" s="112"/>
      <c r="EH502" s="112"/>
      <c r="EI502" s="112"/>
      <c r="EJ502" s="112"/>
      <c r="EK502" s="112"/>
      <c r="EL502" s="112"/>
    </row>
    <row r="503" spans="1:142" s="125" customFormat="1" x14ac:dyDescent="0.4">
      <c r="A503" s="142"/>
      <c r="B503" s="102"/>
      <c r="C503" s="102"/>
      <c r="D503" s="394"/>
      <c r="E503" s="396"/>
      <c r="F503" s="398"/>
      <c r="G503" s="194"/>
      <c r="H503" s="197"/>
      <c r="I503" s="197"/>
      <c r="J503" s="200"/>
      <c r="K503" s="160"/>
      <c r="L503" s="112"/>
      <c r="M503" s="112"/>
      <c r="N503" s="112"/>
      <c r="O503" s="112"/>
      <c r="P503" s="112"/>
      <c r="Q503" s="112"/>
      <c r="R503" s="112"/>
      <c r="S503" s="112"/>
      <c r="T503" s="112"/>
      <c r="U503" s="112"/>
      <c r="V503" s="112"/>
      <c r="W503" s="112"/>
      <c r="X503" s="112"/>
      <c r="Y503" s="112"/>
      <c r="Z503" s="112"/>
      <c r="AA503" s="112"/>
      <c r="AB503" s="112"/>
      <c r="AC503" s="112"/>
      <c r="AD503" s="112"/>
      <c r="AE503" s="112"/>
      <c r="AF503" s="112"/>
      <c r="AG503" s="112"/>
      <c r="AH503" s="112"/>
      <c r="AI503" s="112"/>
      <c r="AJ503" s="112"/>
      <c r="AK503" s="112"/>
      <c r="AL503" s="112"/>
      <c r="AM503" s="112"/>
      <c r="AN503" s="112"/>
      <c r="AO503" s="112"/>
      <c r="AP503" s="112"/>
      <c r="AQ503" s="112"/>
      <c r="AR503" s="112"/>
      <c r="AS503" s="112"/>
      <c r="AT503" s="112"/>
      <c r="AU503" s="112"/>
      <c r="AV503" s="112"/>
      <c r="AW503" s="112"/>
      <c r="AX503" s="112"/>
      <c r="AY503" s="112"/>
      <c r="AZ503" s="112"/>
      <c r="BA503" s="112"/>
      <c r="BB503" s="112"/>
      <c r="BC503" s="112"/>
      <c r="BD503" s="112"/>
      <c r="BE503" s="112"/>
      <c r="BF503" s="112"/>
      <c r="BG503" s="112"/>
      <c r="BH503" s="112"/>
      <c r="BI503" s="112"/>
      <c r="BJ503" s="112"/>
      <c r="BK503" s="112"/>
      <c r="BL503" s="112"/>
      <c r="BM503" s="112"/>
      <c r="BN503" s="112"/>
      <c r="BO503" s="112"/>
      <c r="BP503" s="112"/>
      <c r="BQ503" s="112"/>
      <c r="BR503" s="112"/>
      <c r="BS503" s="112"/>
      <c r="BT503" s="112"/>
      <c r="BU503" s="112"/>
      <c r="BV503" s="112"/>
      <c r="BW503" s="112"/>
      <c r="BX503" s="112"/>
      <c r="BY503" s="112"/>
      <c r="BZ503" s="112"/>
      <c r="CA503" s="112"/>
      <c r="CB503" s="112"/>
      <c r="CC503" s="112"/>
      <c r="CD503" s="112"/>
      <c r="CE503" s="112"/>
      <c r="CF503" s="112"/>
      <c r="CG503" s="112"/>
      <c r="CH503" s="112"/>
      <c r="CI503" s="112"/>
      <c r="CJ503" s="112"/>
      <c r="CK503" s="112"/>
      <c r="CL503" s="112"/>
      <c r="CM503" s="112"/>
      <c r="CN503" s="112"/>
      <c r="CO503" s="112"/>
      <c r="CP503" s="112"/>
      <c r="CQ503" s="112"/>
      <c r="CR503" s="112"/>
      <c r="CS503" s="112"/>
      <c r="CT503" s="112"/>
      <c r="CU503" s="112"/>
      <c r="CV503" s="112"/>
      <c r="CW503" s="112"/>
      <c r="CX503" s="112"/>
      <c r="CY503" s="112"/>
      <c r="CZ503" s="112"/>
      <c r="DA503" s="112"/>
      <c r="DB503" s="112"/>
      <c r="DC503" s="112"/>
      <c r="DD503" s="112"/>
      <c r="DE503" s="112"/>
      <c r="DF503" s="112"/>
      <c r="DG503" s="112"/>
      <c r="DH503" s="112"/>
      <c r="DI503" s="112"/>
      <c r="DJ503" s="112"/>
      <c r="DK503" s="112"/>
      <c r="DL503" s="112"/>
      <c r="DM503" s="112"/>
      <c r="DN503" s="112"/>
      <c r="DO503" s="112"/>
      <c r="DP503" s="112"/>
      <c r="DQ503" s="112"/>
      <c r="DR503" s="112"/>
      <c r="DS503" s="112"/>
      <c r="DT503" s="112"/>
      <c r="DU503" s="112"/>
      <c r="DV503" s="112"/>
      <c r="DW503" s="112"/>
      <c r="DX503" s="112"/>
      <c r="DY503" s="112"/>
      <c r="DZ503" s="112"/>
      <c r="EA503" s="112"/>
      <c r="EB503" s="112"/>
      <c r="EC503" s="112"/>
      <c r="ED503" s="112"/>
      <c r="EE503" s="112"/>
      <c r="EF503" s="112"/>
      <c r="EG503" s="112"/>
      <c r="EH503" s="112"/>
      <c r="EI503" s="112"/>
      <c r="EJ503" s="112"/>
      <c r="EK503" s="112"/>
      <c r="EL503" s="112"/>
    </row>
    <row r="504" spans="1:142" s="125" customFormat="1" x14ac:dyDescent="0.4">
      <c r="A504" s="142"/>
      <c r="B504" s="102"/>
      <c r="C504" s="102"/>
      <c r="D504" s="394"/>
      <c r="E504" s="396"/>
      <c r="F504" s="398"/>
      <c r="G504" s="194"/>
      <c r="H504" s="197"/>
      <c r="I504" s="197"/>
      <c r="J504" s="200"/>
      <c r="K504" s="160"/>
      <c r="L504" s="112"/>
      <c r="M504" s="112"/>
      <c r="N504" s="112"/>
      <c r="O504" s="112"/>
      <c r="P504" s="112"/>
      <c r="Q504" s="112"/>
      <c r="R504" s="112"/>
      <c r="S504" s="112"/>
      <c r="T504" s="112"/>
      <c r="U504" s="112"/>
      <c r="V504" s="112"/>
      <c r="W504" s="112"/>
      <c r="X504" s="112"/>
      <c r="Y504" s="112"/>
      <c r="Z504" s="112"/>
      <c r="AA504" s="112"/>
      <c r="AB504" s="112"/>
      <c r="AC504" s="112"/>
      <c r="AD504" s="112"/>
      <c r="AE504" s="112"/>
      <c r="AF504" s="112"/>
      <c r="AG504" s="112"/>
      <c r="AH504" s="112"/>
      <c r="AI504" s="112"/>
      <c r="AJ504" s="112"/>
      <c r="AK504" s="112"/>
      <c r="AL504" s="112"/>
      <c r="AM504" s="112"/>
      <c r="AN504" s="112"/>
      <c r="AO504" s="112"/>
      <c r="AP504" s="112"/>
      <c r="AQ504" s="112"/>
      <c r="AR504" s="112"/>
      <c r="AS504" s="112"/>
      <c r="AT504" s="112"/>
      <c r="AU504" s="112"/>
      <c r="AV504" s="112"/>
      <c r="AW504" s="112"/>
      <c r="AX504" s="112"/>
      <c r="AY504" s="112"/>
      <c r="AZ504" s="112"/>
      <c r="BA504" s="112"/>
      <c r="BB504" s="112"/>
      <c r="BC504" s="112"/>
      <c r="BD504" s="112"/>
      <c r="BE504" s="112"/>
      <c r="BF504" s="112"/>
      <c r="BG504" s="112"/>
      <c r="BH504" s="112"/>
      <c r="BI504" s="112"/>
      <c r="BJ504" s="112"/>
      <c r="BK504" s="112"/>
      <c r="BL504" s="112"/>
      <c r="BM504" s="112"/>
      <c r="BN504" s="112"/>
      <c r="BO504" s="112"/>
      <c r="BP504" s="112"/>
      <c r="BQ504" s="112"/>
      <c r="BR504" s="112"/>
      <c r="BS504" s="112"/>
      <c r="BT504" s="112"/>
      <c r="BU504" s="112"/>
      <c r="BV504" s="112"/>
      <c r="BW504" s="112"/>
      <c r="BX504" s="112"/>
      <c r="BY504" s="112"/>
      <c r="BZ504" s="112"/>
      <c r="CA504" s="112"/>
      <c r="CB504" s="112"/>
      <c r="CC504" s="112"/>
      <c r="CD504" s="112"/>
      <c r="CE504" s="112"/>
      <c r="CF504" s="112"/>
      <c r="CG504" s="112"/>
      <c r="CH504" s="112"/>
      <c r="CI504" s="112"/>
      <c r="CJ504" s="112"/>
      <c r="CK504" s="112"/>
      <c r="CL504" s="112"/>
      <c r="CM504" s="112"/>
      <c r="CN504" s="112"/>
      <c r="CO504" s="112"/>
      <c r="CP504" s="112"/>
      <c r="CQ504" s="112"/>
      <c r="CR504" s="112"/>
      <c r="CS504" s="112"/>
      <c r="CT504" s="112"/>
      <c r="CU504" s="112"/>
      <c r="CV504" s="112"/>
      <c r="CW504" s="112"/>
      <c r="CX504" s="112"/>
      <c r="CY504" s="112"/>
      <c r="CZ504" s="112"/>
      <c r="DA504" s="112"/>
      <c r="DB504" s="112"/>
      <c r="DC504" s="112"/>
      <c r="DD504" s="112"/>
      <c r="DE504" s="112"/>
      <c r="DF504" s="112"/>
      <c r="DG504" s="112"/>
      <c r="DH504" s="112"/>
      <c r="DI504" s="112"/>
      <c r="DJ504" s="112"/>
      <c r="DK504" s="112"/>
      <c r="DL504" s="112"/>
      <c r="DM504" s="112"/>
      <c r="DN504" s="112"/>
      <c r="DO504" s="112"/>
      <c r="DP504" s="112"/>
      <c r="DQ504" s="112"/>
      <c r="DR504" s="112"/>
      <c r="DS504" s="112"/>
      <c r="DT504" s="112"/>
      <c r="DU504" s="112"/>
      <c r="DV504" s="112"/>
      <c r="DW504" s="112"/>
      <c r="DX504" s="112"/>
      <c r="DY504" s="112"/>
      <c r="DZ504" s="112"/>
      <c r="EA504" s="112"/>
      <c r="EB504" s="112"/>
      <c r="EC504" s="112"/>
      <c r="ED504" s="112"/>
      <c r="EE504" s="112"/>
      <c r="EF504" s="112"/>
      <c r="EG504" s="112"/>
      <c r="EH504" s="112"/>
      <c r="EI504" s="112"/>
      <c r="EJ504" s="112"/>
      <c r="EK504" s="112"/>
      <c r="EL504" s="112"/>
    </row>
    <row r="505" spans="1:142" s="125" customFormat="1" ht="21.6" thickBot="1" x14ac:dyDescent="0.45">
      <c r="A505" s="142"/>
      <c r="B505" s="102"/>
      <c r="C505" s="102"/>
      <c r="D505" s="394"/>
      <c r="E505" s="433"/>
      <c r="F505" s="399"/>
      <c r="G505" s="195"/>
      <c r="H505" s="198"/>
      <c r="I505" s="198"/>
      <c r="J505" s="201"/>
      <c r="K505" s="160"/>
      <c r="L505" s="112"/>
      <c r="M505" s="112"/>
      <c r="N505" s="112"/>
      <c r="O505" s="112"/>
      <c r="P505" s="112"/>
      <c r="Q505" s="112"/>
      <c r="R505" s="112"/>
      <c r="S505" s="112"/>
      <c r="T505" s="112"/>
      <c r="U505" s="112"/>
      <c r="V505" s="112"/>
      <c r="W505" s="112"/>
      <c r="X505" s="112"/>
      <c r="Y505" s="112"/>
      <c r="Z505" s="112"/>
      <c r="AA505" s="112"/>
      <c r="AB505" s="112"/>
      <c r="AC505" s="112"/>
      <c r="AD505" s="112"/>
      <c r="AE505" s="112"/>
      <c r="AF505" s="112"/>
      <c r="AG505" s="112"/>
      <c r="AH505" s="112"/>
      <c r="AI505" s="112"/>
      <c r="AJ505" s="112"/>
      <c r="AK505" s="112"/>
      <c r="AL505" s="112"/>
      <c r="AM505" s="112"/>
      <c r="AN505" s="112"/>
      <c r="AO505" s="112"/>
      <c r="AP505" s="112"/>
      <c r="AQ505" s="112"/>
      <c r="AR505" s="112"/>
      <c r="AS505" s="112"/>
      <c r="AT505" s="112"/>
      <c r="AU505" s="112"/>
      <c r="AV505" s="112"/>
      <c r="AW505" s="112"/>
      <c r="AX505" s="112"/>
      <c r="AY505" s="112"/>
      <c r="AZ505" s="112"/>
      <c r="BA505" s="112"/>
      <c r="BB505" s="112"/>
      <c r="BC505" s="112"/>
      <c r="BD505" s="112"/>
      <c r="BE505" s="112"/>
      <c r="BF505" s="112"/>
      <c r="BG505" s="112"/>
      <c r="BH505" s="112"/>
      <c r="BI505" s="112"/>
      <c r="BJ505" s="112"/>
      <c r="BK505" s="112"/>
      <c r="BL505" s="112"/>
      <c r="BM505" s="112"/>
      <c r="BN505" s="112"/>
      <c r="BO505" s="112"/>
      <c r="BP505" s="112"/>
      <c r="BQ505" s="112"/>
      <c r="BR505" s="112"/>
      <c r="BS505" s="112"/>
      <c r="BT505" s="112"/>
      <c r="BU505" s="112"/>
      <c r="BV505" s="112"/>
      <c r="BW505" s="112"/>
      <c r="BX505" s="112"/>
      <c r="BY505" s="112"/>
      <c r="BZ505" s="112"/>
      <c r="CA505" s="112"/>
      <c r="CB505" s="112"/>
      <c r="CC505" s="112"/>
      <c r="CD505" s="112"/>
      <c r="CE505" s="112"/>
      <c r="CF505" s="112"/>
      <c r="CG505" s="112"/>
      <c r="CH505" s="112"/>
      <c r="CI505" s="112"/>
      <c r="CJ505" s="112"/>
      <c r="CK505" s="112"/>
      <c r="CL505" s="112"/>
      <c r="CM505" s="112"/>
      <c r="CN505" s="112"/>
      <c r="CO505" s="112"/>
      <c r="CP505" s="112"/>
      <c r="CQ505" s="112"/>
      <c r="CR505" s="112"/>
      <c r="CS505" s="112"/>
      <c r="CT505" s="112"/>
      <c r="CU505" s="112"/>
      <c r="CV505" s="112"/>
      <c r="CW505" s="112"/>
      <c r="CX505" s="112"/>
      <c r="CY505" s="112"/>
      <c r="CZ505" s="112"/>
      <c r="DA505" s="112"/>
      <c r="DB505" s="112"/>
      <c r="DC505" s="112"/>
      <c r="DD505" s="112"/>
      <c r="DE505" s="112"/>
      <c r="DF505" s="112"/>
      <c r="DG505" s="112"/>
      <c r="DH505" s="112"/>
      <c r="DI505" s="112"/>
      <c r="DJ505" s="112"/>
      <c r="DK505" s="112"/>
      <c r="DL505" s="112"/>
      <c r="DM505" s="112"/>
      <c r="DN505" s="112"/>
      <c r="DO505" s="112"/>
      <c r="DP505" s="112"/>
      <c r="DQ505" s="112"/>
      <c r="DR505" s="112"/>
      <c r="DS505" s="112"/>
      <c r="DT505" s="112"/>
      <c r="DU505" s="112"/>
      <c r="DV505" s="112"/>
      <c r="DW505" s="112"/>
      <c r="DX505" s="112"/>
      <c r="DY505" s="112"/>
      <c r="DZ505" s="112"/>
      <c r="EA505" s="112"/>
      <c r="EB505" s="112"/>
      <c r="EC505" s="112"/>
      <c r="ED505" s="112"/>
      <c r="EE505" s="112"/>
      <c r="EF505" s="112"/>
      <c r="EG505" s="112"/>
      <c r="EH505" s="112"/>
      <c r="EI505" s="112"/>
      <c r="EJ505" s="112"/>
      <c r="EK505" s="112"/>
      <c r="EL505" s="112"/>
    </row>
    <row r="506" spans="1:142" s="125" customFormat="1" x14ac:dyDescent="0.4">
      <c r="A506" s="142"/>
      <c r="B506" s="102"/>
      <c r="C506" s="102"/>
      <c r="D506" s="400" t="s">
        <v>1097</v>
      </c>
      <c r="E506" s="401" t="s">
        <v>1016</v>
      </c>
      <c r="F506" s="397"/>
      <c r="G506" s="193"/>
      <c r="H506" s="196"/>
      <c r="I506" s="196"/>
      <c r="J506" s="199"/>
      <c r="K506" s="160"/>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c r="AT506" s="112"/>
      <c r="AU506" s="112"/>
      <c r="AV506" s="112"/>
      <c r="AW506" s="112"/>
      <c r="AX506" s="112"/>
      <c r="AY506" s="112"/>
      <c r="AZ506" s="112"/>
      <c r="BA506" s="112"/>
      <c r="BB506" s="112"/>
      <c r="BC506" s="112"/>
      <c r="BD506" s="112"/>
      <c r="BE506" s="112"/>
      <c r="BF506" s="112"/>
      <c r="BG506" s="112"/>
      <c r="BH506" s="112"/>
      <c r="BI506" s="112"/>
      <c r="BJ506" s="112"/>
      <c r="BK506" s="112"/>
      <c r="BL506" s="112"/>
      <c r="BM506" s="112"/>
      <c r="BN506" s="112"/>
      <c r="BO506" s="112"/>
      <c r="BP506" s="112"/>
      <c r="BQ506" s="112"/>
      <c r="BR506" s="112"/>
      <c r="BS506" s="112"/>
      <c r="BT506" s="112"/>
      <c r="BU506" s="112"/>
      <c r="BV506" s="112"/>
      <c r="BW506" s="112"/>
      <c r="BX506" s="112"/>
      <c r="BY506" s="112"/>
      <c r="BZ506" s="112"/>
      <c r="CA506" s="112"/>
      <c r="CB506" s="112"/>
      <c r="CC506" s="112"/>
      <c r="CD506" s="112"/>
      <c r="CE506" s="112"/>
      <c r="CF506" s="112"/>
      <c r="CG506" s="112"/>
      <c r="CH506" s="112"/>
      <c r="CI506" s="112"/>
      <c r="CJ506" s="112"/>
      <c r="CK506" s="112"/>
      <c r="CL506" s="112"/>
      <c r="CM506" s="112"/>
      <c r="CN506" s="112"/>
      <c r="CO506" s="112"/>
      <c r="CP506" s="112"/>
      <c r="CQ506" s="112"/>
      <c r="CR506" s="112"/>
      <c r="CS506" s="112"/>
      <c r="CT506" s="112"/>
      <c r="CU506" s="112"/>
      <c r="CV506" s="112"/>
      <c r="CW506" s="112"/>
      <c r="CX506" s="112"/>
      <c r="CY506" s="112"/>
      <c r="CZ506" s="112"/>
      <c r="DA506" s="112"/>
      <c r="DB506" s="112"/>
      <c r="DC506" s="112"/>
      <c r="DD506" s="112"/>
      <c r="DE506" s="112"/>
      <c r="DF506" s="112"/>
      <c r="DG506" s="112"/>
      <c r="DH506" s="112"/>
      <c r="DI506" s="112"/>
      <c r="DJ506" s="112"/>
      <c r="DK506" s="112"/>
      <c r="DL506" s="112"/>
      <c r="DM506" s="112"/>
      <c r="DN506" s="112"/>
      <c r="DO506" s="112"/>
      <c r="DP506" s="112"/>
      <c r="DQ506" s="112"/>
      <c r="DR506" s="112"/>
      <c r="DS506" s="112"/>
      <c r="DT506" s="112"/>
      <c r="DU506" s="112"/>
      <c r="DV506" s="112"/>
      <c r="DW506" s="112"/>
      <c r="DX506" s="112"/>
      <c r="DY506" s="112"/>
      <c r="DZ506" s="112"/>
      <c r="EA506" s="112"/>
      <c r="EB506" s="112"/>
      <c r="EC506" s="112"/>
      <c r="ED506" s="112"/>
      <c r="EE506" s="112"/>
      <c r="EF506" s="112"/>
      <c r="EG506" s="112"/>
      <c r="EH506" s="112"/>
      <c r="EI506" s="112"/>
      <c r="EJ506" s="112"/>
      <c r="EK506" s="112"/>
      <c r="EL506" s="112"/>
    </row>
    <row r="507" spans="1:142" s="125" customFormat="1" x14ac:dyDescent="0.4">
      <c r="A507" s="142"/>
      <c r="B507" s="102"/>
      <c r="C507" s="102"/>
      <c r="D507" s="394"/>
      <c r="E507" s="396"/>
      <c r="F507" s="398"/>
      <c r="G507" s="194"/>
      <c r="H507" s="197"/>
      <c r="I507" s="197"/>
      <c r="J507" s="200"/>
      <c r="K507" s="160"/>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c r="AT507" s="112"/>
      <c r="AU507" s="112"/>
      <c r="AV507" s="112"/>
      <c r="AW507" s="112"/>
      <c r="AX507" s="112"/>
      <c r="AY507" s="112"/>
      <c r="AZ507" s="112"/>
      <c r="BA507" s="112"/>
      <c r="BB507" s="112"/>
      <c r="BC507" s="112"/>
      <c r="BD507" s="112"/>
      <c r="BE507" s="112"/>
      <c r="BF507" s="112"/>
      <c r="BG507" s="112"/>
      <c r="BH507" s="112"/>
      <c r="BI507" s="112"/>
      <c r="BJ507" s="112"/>
      <c r="BK507" s="112"/>
      <c r="BL507" s="112"/>
      <c r="BM507" s="112"/>
      <c r="BN507" s="112"/>
      <c r="BO507" s="112"/>
      <c r="BP507" s="112"/>
      <c r="BQ507" s="112"/>
      <c r="BR507" s="112"/>
      <c r="BS507" s="112"/>
      <c r="BT507" s="112"/>
      <c r="BU507" s="112"/>
      <c r="BV507" s="112"/>
      <c r="BW507" s="112"/>
      <c r="BX507" s="112"/>
      <c r="BY507" s="112"/>
      <c r="BZ507" s="112"/>
      <c r="CA507" s="112"/>
      <c r="CB507" s="112"/>
      <c r="CC507" s="112"/>
      <c r="CD507" s="112"/>
      <c r="CE507" s="112"/>
      <c r="CF507" s="112"/>
      <c r="CG507" s="112"/>
      <c r="CH507" s="112"/>
      <c r="CI507" s="112"/>
      <c r="CJ507" s="112"/>
      <c r="CK507" s="112"/>
      <c r="CL507" s="112"/>
      <c r="CM507" s="112"/>
      <c r="CN507" s="112"/>
      <c r="CO507" s="112"/>
      <c r="CP507" s="112"/>
      <c r="CQ507" s="112"/>
      <c r="CR507" s="112"/>
      <c r="CS507" s="112"/>
      <c r="CT507" s="112"/>
      <c r="CU507" s="112"/>
      <c r="CV507" s="112"/>
      <c r="CW507" s="112"/>
      <c r="CX507" s="112"/>
      <c r="CY507" s="112"/>
      <c r="CZ507" s="112"/>
      <c r="DA507" s="112"/>
      <c r="DB507" s="112"/>
      <c r="DC507" s="112"/>
      <c r="DD507" s="112"/>
      <c r="DE507" s="112"/>
      <c r="DF507" s="112"/>
      <c r="DG507" s="112"/>
      <c r="DH507" s="112"/>
      <c r="DI507" s="112"/>
      <c r="DJ507" s="112"/>
      <c r="DK507" s="112"/>
      <c r="DL507" s="112"/>
      <c r="DM507" s="112"/>
      <c r="DN507" s="112"/>
      <c r="DO507" s="112"/>
      <c r="DP507" s="112"/>
      <c r="DQ507" s="112"/>
      <c r="DR507" s="112"/>
      <c r="DS507" s="112"/>
      <c r="DT507" s="112"/>
      <c r="DU507" s="112"/>
      <c r="DV507" s="112"/>
      <c r="DW507" s="112"/>
      <c r="DX507" s="112"/>
      <c r="DY507" s="112"/>
      <c r="DZ507" s="112"/>
      <c r="EA507" s="112"/>
      <c r="EB507" s="112"/>
      <c r="EC507" s="112"/>
      <c r="ED507" s="112"/>
      <c r="EE507" s="112"/>
      <c r="EF507" s="112"/>
      <c r="EG507" s="112"/>
      <c r="EH507" s="112"/>
      <c r="EI507" s="112"/>
      <c r="EJ507" s="112"/>
      <c r="EK507" s="112"/>
      <c r="EL507" s="112"/>
    </row>
    <row r="508" spans="1:142" s="125" customFormat="1" x14ac:dyDescent="0.4">
      <c r="A508" s="142"/>
      <c r="B508" s="102"/>
      <c r="C508" s="102"/>
      <c r="D508" s="394"/>
      <c r="E508" s="396"/>
      <c r="F508" s="398"/>
      <c r="G508" s="194"/>
      <c r="H508" s="197"/>
      <c r="I508" s="197"/>
      <c r="J508" s="200"/>
      <c r="K508" s="160"/>
      <c r="L508" s="112"/>
      <c r="M508" s="112"/>
      <c r="N508" s="112"/>
      <c r="O508" s="112"/>
      <c r="P508" s="112"/>
      <c r="Q508" s="112"/>
      <c r="R508" s="112"/>
      <c r="S508" s="112"/>
      <c r="T508" s="112"/>
      <c r="U508" s="112"/>
      <c r="V508" s="112"/>
      <c r="W508" s="112"/>
      <c r="X508" s="112"/>
      <c r="Y508" s="112"/>
      <c r="Z508" s="112"/>
      <c r="AA508" s="112"/>
      <c r="AB508" s="112"/>
      <c r="AC508" s="112"/>
      <c r="AD508" s="112"/>
      <c r="AE508" s="112"/>
      <c r="AF508" s="112"/>
      <c r="AG508" s="112"/>
      <c r="AH508" s="112"/>
      <c r="AI508" s="112"/>
      <c r="AJ508" s="112"/>
      <c r="AK508" s="112"/>
      <c r="AL508" s="112"/>
      <c r="AM508" s="112"/>
      <c r="AN508" s="112"/>
      <c r="AO508" s="112"/>
      <c r="AP508" s="112"/>
      <c r="AQ508" s="112"/>
      <c r="AR508" s="112"/>
      <c r="AS508" s="112"/>
      <c r="AT508" s="112"/>
      <c r="AU508" s="112"/>
      <c r="AV508" s="112"/>
      <c r="AW508" s="112"/>
      <c r="AX508" s="112"/>
      <c r="AY508" s="112"/>
      <c r="AZ508" s="112"/>
      <c r="BA508" s="112"/>
      <c r="BB508" s="112"/>
      <c r="BC508" s="112"/>
      <c r="BD508" s="112"/>
      <c r="BE508" s="112"/>
      <c r="BF508" s="112"/>
      <c r="BG508" s="112"/>
      <c r="BH508" s="112"/>
      <c r="BI508" s="112"/>
      <c r="BJ508" s="112"/>
      <c r="BK508" s="112"/>
      <c r="BL508" s="112"/>
      <c r="BM508" s="112"/>
      <c r="BN508" s="112"/>
      <c r="BO508" s="112"/>
      <c r="BP508" s="112"/>
      <c r="BQ508" s="112"/>
      <c r="BR508" s="112"/>
      <c r="BS508" s="112"/>
      <c r="BT508" s="112"/>
      <c r="BU508" s="112"/>
      <c r="BV508" s="112"/>
      <c r="BW508" s="112"/>
      <c r="BX508" s="112"/>
      <c r="BY508" s="112"/>
      <c r="BZ508" s="112"/>
      <c r="CA508" s="112"/>
      <c r="CB508" s="112"/>
      <c r="CC508" s="112"/>
      <c r="CD508" s="112"/>
      <c r="CE508" s="112"/>
      <c r="CF508" s="112"/>
      <c r="CG508" s="112"/>
      <c r="CH508" s="112"/>
      <c r="CI508" s="112"/>
      <c r="CJ508" s="112"/>
      <c r="CK508" s="112"/>
      <c r="CL508" s="112"/>
      <c r="CM508" s="112"/>
      <c r="CN508" s="112"/>
      <c r="CO508" s="112"/>
      <c r="CP508" s="112"/>
      <c r="CQ508" s="112"/>
      <c r="CR508" s="112"/>
      <c r="CS508" s="112"/>
      <c r="CT508" s="112"/>
      <c r="CU508" s="112"/>
      <c r="CV508" s="112"/>
      <c r="CW508" s="112"/>
      <c r="CX508" s="112"/>
      <c r="CY508" s="112"/>
      <c r="CZ508" s="112"/>
      <c r="DA508" s="112"/>
      <c r="DB508" s="112"/>
      <c r="DC508" s="112"/>
      <c r="DD508" s="112"/>
      <c r="DE508" s="112"/>
      <c r="DF508" s="112"/>
      <c r="DG508" s="112"/>
      <c r="DH508" s="112"/>
      <c r="DI508" s="112"/>
      <c r="DJ508" s="112"/>
      <c r="DK508" s="112"/>
      <c r="DL508" s="112"/>
      <c r="DM508" s="112"/>
      <c r="DN508" s="112"/>
      <c r="DO508" s="112"/>
      <c r="DP508" s="112"/>
      <c r="DQ508" s="112"/>
      <c r="DR508" s="112"/>
      <c r="DS508" s="112"/>
      <c r="DT508" s="112"/>
      <c r="DU508" s="112"/>
      <c r="DV508" s="112"/>
      <c r="DW508" s="112"/>
      <c r="DX508" s="112"/>
      <c r="DY508" s="112"/>
      <c r="DZ508" s="112"/>
      <c r="EA508" s="112"/>
      <c r="EB508" s="112"/>
      <c r="EC508" s="112"/>
      <c r="ED508" s="112"/>
      <c r="EE508" s="112"/>
      <c r="EF508" s="112"/>
      <c r="EG508" s="112"/>
      <c r="EH508" s="112"/>
      <c r="EI508" s="112"/>
      <c r="EJ508" s="112"/>
      <c r="EK508" s="112"/>
      <c r="EL508" s="112"/>
    </row>
    <row r="509" spans="1:142" s="125" customFormat="1" x14ac:dyDescent="0.4">
      <c r="A509" s="142"/>
      <c r="B509" s="102"/>
      <c r="C509" s="102"/>
      <c r="D509" s="394"/>
      <c r="E509" s="396"/>
      <c r="F509" s="398"/>
      <c r="G509" s="194"/>
      <c r="H509" s="197"/>
      <c r="I509" s="197"/>
      <c r="J509" s="200"/>
      <c r="K509" s="160"/>
      <c r="L509" s="112"/>
      <c r="M509" s="112"/>
      <c r="N509" s="112"/>
      <c r="O509" s="112"/>
      <c r="P509" s="112"/>
      <c r="Q509" s="112"/>
      <c r="R509" s="112"/>
      <c r="S509" s="112"/>
      <c r="T509" s="112"/>
      <c r="U509" s="112"/>
      <c r="V509" s="112"/>
      <c r="W509" s="112"/>
      <c r="X509" s="112"/>
      <c r="Y509" s="112"/>
      <c r="Z509" s="112"/>
      <c r="AA509" s="112"/>
      <c r="AB509" s="112"/>
      <c r="AC509" s="112"/>
      <c r="AD509" s="112"/>
      <c r="AE509" s="112"/>
      <c r="AF509" s="112"/>
      <c r="AG509" s="112"/>
      <c r="AH509" s="112"/>
      <c r="AI509" s="112"/>
      <c r="AJ509" s="112"/>
      <c r="AK509" s="112"/>
      <c r="AL509" s="112"/>
      <c r="AM509" s="112"/>
      <c r="AN509" s="112"/>
      <c r="AO509" s="112"/>
      <c r="AP509" s="112"/>
      <c r="AQ509" s="112"/>
      <c r="AR509" s="112"/>
      <c r="AS509" s="112"/>
      <c r="AT509" s="112"/>
      <c r="AU509" s="112"/>
      <c r="AV509" s="112"/>
      <c r="AW509" s="112"/>
      <c r="AX509" s="112"/>
      <c r="AY509" s="112"/>
      <c r="AZ509" s="112"/>
      <c r="BA509" s="112"/>
      <c r="BB509" s="112"/>
      <c r="BC509" s="112"/>
      <c r="BD509" s="112"/>
      <c r="BE509" s="112"/>
      <c r="BF509" s="112"/>
      <c r="BG509" s="112"/>
      <c r="BH509" s="112"/>
      <c r="BI509" s="112"/>
      <c r="BJ509" s="112"/>
      <c r="BK509" s="112"/>
      <c r="BL509" s="112"/>
      <c r="BM509" s="112"/>
      <c r="BN509" s="112"/>
      <c r="BO509" s="112"/>
      <c r="BP509" s="112"/>
      <c r="BQ509" s="112"/>
      <c r="BR509" s="112"/>
      <c r="BS509" s="112"/>
      <c r="BT509" s="112"/>
      <c r="BU509" s="112"/>
      <c r="BV509" s="112"/>
      <c r="BW509" s="112"/>
      <c r="BX509" s="112"/>
      <c r="BY509" s="112"/>
      <c r="BZ509" s="112"/>
      <c r="CA509" s="112"/>
      <c r="CB509" s="112"/>
      <c r="CC509" s="112"/>
      <c r="CD509" s="112"/>
      <c r="CE509" s="112"/>
      <c r="CF509" s="112"/>
      <c r="CG509" s="112"/>
      <c r="CH509" s="112"/>
      <c r="CI509" s="112"/>
      <c r="CJ509" s="112"/>
      <c r="CK509" s="112"/>
      <c r="CL509" s="112"/>
      <c r="CM509" s="112"/>
      <c r="CN509" s="112"/>
      <c r="CO509" s="112"/>
      <c r="CP509" s="112"/>
      <c r="CQ509" s="112"/>
      <c r="CR509" s="112"/>
      <c r="CS509" s="112"/>
      <c r="CT509" s="112"/>
      <c r="CU509" s="112"/>
      <c r="CV509" s="112"/>
      <c r="CW509" s="112"/>
      <c r="CX509" s="112"/>
      <c r="CY509" s="112"/>
      <c r="CZ509" s="112"/>
      <c r="DA509" s="112"/>
      <c r="DB509" s="112"/>
      <c r="DC509" s="112"/>
      <c r="DD509" s="112"/>
      <c r="DE509" s="112"/>
      <c r="DF509" s="112"/>
      <c r="DG509" s="112"/>
      <c r="DH509" s="112"/>
      <c r="DI509" s="112"/>
      <c r="DJ509" s="112"/>
      <c r="DK509" s="112"/>
      <c r="DL509" s="112"/>
      <c r="DM509" s="112"/>
      <c r="DN509" s="112"/>
      <c r="DO509" s="112"/>
      <c r="DP509" s="112"/>
      <c r="DQ509" s="112"/>
      <c r="DR509" s="112"/>
      <c r="DS509" s="112"/>
      <c r="DT509" s="112"/>
      <c r="DU509" s="112"/>
      <c r="DV509" s="112"/>
      <c r="DW509" s="112"/>
      <c r="DX509" s="112"/>
      <c r="DY509" s="112"/>
      <c r="DZ509" s="112"/>
      <c r="EA509" s="112"/>
      <c r="EB509" s="112"/>
      <c r="EC509" s="112"/>
      <c r="ED509" s="112"/>
      <c r="EE509" s="112"/>
      <c r="EF509" s="112"/>
      <c r="EG509" s="112"/>
      <c r="EH509" s="112"/>
      <c r="EI509" s="112"/>
      <c r="EJ509" s="112"/>
      <c r="EK509" s="112"/>
      <c r="EL509" s="112"/>
    </row>
    <row r="510" spans="1:142" s="125" customFormat="1" x14ac:dyDescent="0.4">
      <c r="A510" s="142"/>
      <c r="B510" s="102"/>
      <c r="C510" s="102"/>
      <c r="D510" s="394"/>
      <c r="E510" s="396"/>
      <c r="F510" s="398"/>
      <c r="G510" s="194"/>
      <c r="H510" s="197"/>
      <c r="I510" s="197"/>
      <c r="J510" s="200"/>
      <c r="K510" s="160"/>
      <c r="L510" s="112"/>
      <c r="M510" s="112"/>
      <c r="N510" s="112"/>
      <c r="O510" s="112"/>
      <c r="P510" s="112"/>
      <c r="Q510" s="112"/>
      <c r="R510" s="112"/>
      <c r="S510" s="112"/>
      <c r="T510" s="112"/>
      <c r="U510" s="112"/>
      <c r="V510" s="112"/>
      <c r="W510" s="112"/>
      <c r="X510" s="112"/>
      <c r="Y510" s="112"/>
      <c r="Z510" s="112"/>
      <c r="AA510" s="112"/>
      <c r="AB510" s="112"/>
      <c r="AC510" s="112"/>
      <c r="AD510" s="112"/>
      <c r="AE510" s="112"/>
      <c r="AF510" s="112"/>
      <c r="AG510" s="112"/>
      <c r="AH510" s="112"/>
      <c r="AI510" s="112"/>
      <c r="AJ510" s="112"/>
      <c r="AK510" s="112"/>
      <c r="AL510" s="112"/>
      <c r="AM510" s="112"/>
      <c r="AN510" s="112"/>
      <c r="AO510" s="112"/>
      <c r="AP510" s="112"/>
      <c r="AQ510" s="112"/>
      <c r="AR510" s="112"/>
      <c r="AS510" s="112"/>
      <c r="AT510" s="112"/>
      <c r="AU510" s="112"/>
      <c r="AV510" s="112"/>
      <c r="AW510" s="112"/>
      <c r="AX510" s="112"/>
      <c r="AY510" s="112"/>
      <c r="AZ510" s="112"/>
      <c r="BA510" s="112"/>
      <c r="BB510" s="112"/>
      <c r="BC510" s="112"/>
      <c r="BD510" s="112"/>
      <c r="BE510" s="112"/>
      <c r="BF510" s="112"/>
      <c r="BG510" s="112"/>
      <c r="BH510" s="112"/>
      <c r="BI510" s="112"/>
      <c r="BJ510" s="112"/>
      <c r="BK510" s="112"/>
      <c r="BL510" s="112"/>
      <c r="BM510" s="112"/>
      <c r="BN510" s="112"/>
      <c r="BO510" s="112"/>
      <c r="BP510" s="112"/>
      <c r="BQ510" s="112"/>
      <c r="BR510" s="112"/>
      <c r="BS510" s="112"/>
      <c r="BT510" s="112"/>
      <c r="BU510" s="112"/>
      <c r="BV510" s="112"/>
      <c r="BW510" s="112"/>
      <c r="BX510" s="112"/>
      <c r="BY510" s="112"/>
      <c r="BZ510" s="112"/>
      <c r="CA510" s="112"/>
      <c r="CB510" s="112"/>
      <c r="CC510" s="112"/>
      <c r="CD510" s="112"/>
      <c r="CE510" s="112"/>
      <c r="CF510" s="112"/>
      <c r="CG510" s="112"/>
      <c r="CH510" s="112"/>
      <c r="CI510" s="112"/>
      <c r="CJ510" s="112"/>
      <c r="CK510" s="112"/>
      <c r="CL510" s="112"/>
      <c r="CM510" s="112"/>
      <c r="CN510" s="112"/>
      <c r="CO510" s="112"/>
      <c r="CP510" s="112"/>
      <c r="CQ510" s="112"/>
      <c r="CR510" s="112"/>
      <c r="CS510" s="112"/>
      <c r="CT510" s="112"/>
      <c r="CU510" s="112"/>
      <c r="CV510" s="112"/>
      <c r="CW510" s="112"/>
      <c r="CX510" s="112"/>
      <c r="CY510" s="112"/>
      <c r="CZ510" s="112"/>
      <c r="DA510" s="112"/>
      <c r="DB510" s="112"/>
      <c r="DC510" s="112"/>
      <c r="DD510" s="112"/>
      <c r="DE510" s="112"/>
      <c r="DF510" s="112"/>
      <c r="DG510" s="112"/>
      <c r="DH510" s="112"/>
      <c r="DI510" s="112"/>
      <c r="DJ510" s="112"/>
      <c r="DK510" s="112"/>
      <c r="DL510" s="112"/>
      <c r="DM510" s="112"/>
      <c r="DN510" s="112"/>
      <c r="DO510" s="112"/>
      <c r="DP510" s="112"/>
      <c r="DQ510" s="112"/>
      <c r="DR510" s="112"/>
      <c r="DS510" s="112"/>
      <c r="DT510" s="112"/>
      <c r="DU510" s="112"/>
      <c r="DV510" s="112"/>
      <c r="DW510" s="112"/>
      <c r="DX510" s="112"/>
      <c r="DY510" s="112"/>
      <c r="DZ510" s="112"/>
      <c r="EA510" s="112"/>
      <c r="EB510" s="112"/>
      <c r="EC510" s="112"/>
      <c r="ED510" s="112"/>
      <c r="EE510" s="112"/>
      <c r="EF510" s="112"/>
      <c r="EG510" s="112"/>
      <c r="EH510" s="112"/>
      <c r="EI510" s="112"/>
      <c r="EJ510" s="112"/>
      <c r="EK510" s="112"/>
      <c r="EL510" s="112"/>
    </row>
    <row r="511" spans="1:142" s="125" customFormat="1" x14ac:dyDescent="0.4">
      <c r="A511" s="142"/>
      <c r="B511" s="102"/>
      <c r="C511" s="102"/>
      <c r="D511" s="394"/>
      <c r="E511" s="396"/>
      <c r="F511" s="398"/>
      <c r="G511" s="194"/>
      <c r="H511" s="197"/>
      <c r="I511" s="197"/>
      <c r="J511" s="200"/>
      <c r="K511" s="160"/>
      <c r="L511" s="112"/>
      <c r="M511" s="112"/>
      <c r="N511" s="112"/>
      <c r="O511" s="112"/>
      <c r="P511" s="112"/>
      <c r="Q511" s="112"/>
      <c r="R511" s="112"/>
      <c r="S511" s="112"/>
      <c r="T511" s="112"/>
      <c r="U511" s="112"/>
      <c r="V511" s="112"/>
      <c r="W511" s="112"/>
      <c r="X511" s="112"/>
      <c r="Y511" s="112"/>
      <c r="Z511" s="112"/>
      <c r="AA511" s="112"/>
      <c r="AB511" s="112"/>
      <c r="AC511" s="112"/>
      <c r="AD511" s="112"/>
      <c r="AE511" s="112"/>
      <c r="AF511" s="112"/>
      <c r="AG511" s="112"/>
      <c r="AH511" s="112"/>
      <c r="AI511" s="112"/>
      <c r="AJ511" s="112"/>
      <c r="AK511" s="112"/>
      <c r="AL511" s="112"/>
      <c r="AM511" s="112"/>
      <c r="AN511" s="112"/>
      <c r="AO511" s="112"/>
      <c r="AP511" s="112"/>
      <c r="AQ511" s="112"/>
      <c r="AR511" s="112"/>
      <c r="AS511" s="112"/>
      <c r="AT511" s="112"/>
      <c r="AU511" s="112"/>
      <c r="AV511" s="112"/>
      <c r="AW511" s="112"/>
      <c r="AX511" s="112"/>
      <c r="AY511" s="112"/>
      <c r="AZ511" s="112"/>
      <c r="BA511" s="112"/>
      <c r="BB511" s="112"/>
      <c r="BC511" s="112"/>
      <c r="BD511" s="112"/>
      <c r="BE511" s="112"/>
      <c r="BF511" s="112"/>
      <c r="BG511" s="112"/>
      <c r="BH511" s="112"/>
      <c r="BI511" s="112"/>
      <c r="BJ511" s="112"/>
      <c r="BK511" s="112"/>
      <c r="BL511" s="112"/>
      <c r="BM511" s="112"/>
      <c r="BN511" s="112"/>
      <c r="BO511" s="112"/>
      <c r="BP511" s="112"/>
      <c r="BQ511" s="112"/>
      <c r="BR511" s="112"/>
      <c r="BS511" s="112"/>
      <c r="BT511" s="112"/>
      <c r="BU511" s="112"/>
      <c r="BV511" s="112"/>
      <c r="BW511" s="112"/>
      <c r="BX511" s="112"/>
      <c r="BY511" s="112"/>
      <c r="BZ511" s="112"/>
      <c r="CA511" s="112"/>
      <c r="CB511" s="112"/>
      <c r="CC511" s="112"/>
      <c r="CD511" s="112"/>
      <c r="CE511" s="112"/>
      <c r="CF511" s="112"/>
      <c r="CG511" s="112"/>
      <c r="CH511" s="112"/>
      <c r="CI511" s="112"/>
      <c r="CJ511" s="112"/>
      <c r="CK511" s="112"/>
      <c r="CL511" s="112"/>
      <c r="CM511" s="112"/>
      <c r="CN511" s="112"/>
      <c r="CO511" s="112"/>
      <c r="CP511" s="112"/>
      <c r="CQ511" s="112"/>
      <c r="CR511" s="112"/>
      <c r="CS511" s="112"/>
      <c r="CT511" s="112"/>
      <c r="CU511" s="112"/>
      <c r="CV511" s="112"/>
      <c r="CW511" s="112"/>
      <c r="CX511" s="112"/>
      <c r="CY511" s="112"/>
      <c r="CZ511" s="112"/>
      <c r="DA511" s="112"/>
      <c r="DB511" s="112"/>
      <c r="DC511" s="112"/>
      <c r="DD511" s="112"/>
      <c r="DE511" s="112"/>
      <c r="DF511" s="112"/>
      <c r="DG511" s="112"/>
      <c r="DH511" s="112"/>
      <c r="DI511" s="112"/>
      <c r="DJ511" s="112"/>
      <c r="DK511" s="112"/>
      <c r="DL511" s="112"/>
      <c r="DM511" s="112"/>
      <c r="DN511" s="112"/>
      <c r="DO511" s="112"/>
      <c r="DP511" s="112"/>
      <c r="DQ511" s="112"/>
      <c r="DR511" s="112"/>
      <c r="DS511" s="112"/>
      <c r="DT511" s="112"/>
      <c r="DU511" s="112"/>
      <c r="DV511" s="112"/>
      <c r="DW511" s="112"/>
      <c r="DX511" s="112"/>
      <c r="DY511" s="112"/>
      <c r="DZ511" s="112"/>
      <c r="EA511" s="112"/>
      <c r="EB511" s="112"/>
      <c r="EC511" s="112"/>
      <c r="ED511" s="112"/>
      <c r="EE511" s="112"/>
      <c r="EF511" s="112"/>
      <c r="EG511" s="112"/>
      <c r="EH511" s="112"/>
      <c r="EI511" s="112"/>
      <c r="EJ511" s="112"/>
      <c r="EK511" s="112"/>
      <c r="EL511" s="112"/>
    </row>
    <row r="512" spans="1:142" s="125" customFormat="1" x14ac:dyDescent="0.4">
      <c r="A512" s="142"/>
      <c r="B512" s="102"/>
      <c r="C512" s="102"/>
      <c r="D512" s="394"/>
      <c r="E512" s="396"/>
      <c r="F512" s="398"/>
      <c r="G512" s="194"/>
      <c r="H512" s="197"/>
      <c r="I512" s="197"/>
      <c r="J512" s="200"/>
      <c r="K512" s="160"/>
      <c r="L512" s="112"/>
      <c r="M512" s="112"/>
      <c r="N512" s="112"/>
      <c r="O512" s="112"/>
      <c r="P512" s="112"/>
      <c r="Q512" s="112"/>
      <c r="R512" s="112"/>
      <c r="S512" s="112"/>
      <c r="T512" s="112"/>
      <c r="U512" s="112"/>
      <c r="V512" s="112"/>
      <c r="W512" s="112"/>
      <c r="X512" s="112"/>
      <c r="Y512" s="112"/>
      <c r="Z512" s="112"/>
      <c r="AA512" s="112"/>
      <c r="AB512" s="112"/>
      <c r="AC512" s="112"/>
      <c r="AD512" s="112"/>
      <c r="AE512" s="112"/>
      <c r="AF512" s="112"/>
      <c r="AG512" s="112"/>
      <c r="AH512" s="112"/>
      <c r="AI512" s="112"/>
      <c r="AJ512" s="112"/>
      <c r="AK512" s="112"/>
      <c r="AL512" s="112"/>
      <c r="AM512" s="112"/>
      <c r="AN512" s="112"/>
      <c r="AO512" s="112"/>
      <c r="AP512" s="112"/>
      <c r="AQ512" s="112"/>
      <c r="AR512" s="112"/>
      <c r="AS512" s="112"/>
      <c r="AT512" s="112"/>
      <c r="AU512" s="112"/>
      <c r="AV512" s="112"/>
      <c r="AW512" s="112"/>
      <c r="AX512" s="112"/>
      <c r="AY512" s="112"/>
      <c r="AZ512" s="112"/>
      <c r="BA512" s="112"/>
      <c r="BB512" s="112"/>
      <c r="BC512" s="112"/>
      <c r="BD512" s="112"/>
      <c r="BE512" s="112"/>
      <c r="BF512" s="112"/>
      <c r="BG512" s="112"/>
      <c r="BH512" s="112"/>
      <c r="BI512" s="112"/>
      <c r="BJ512" s="112"/>
      <c r="BK512" s="112"/>
      <c r="BL512" s="112"/>
      <c r="BM512" s="112"/>
      <c r="BN512" s="112"/>
      <c r="BO512" s="112"/>
      <c r="BP512" s="112"/>
      <c r="BQ512" s="112"/>
      <c r="BR512" s="112"/>
      <c r="BS512" s="112"/>
      <c r="BT512" s="112"/>
      <c r="BU512" s="112"/>
      <c r="BV512" s="112"/>
      <c r="BW512" s="112"/>
      <c r="BX512" s="112"/>
      <c r="BY512" s="112"/>
      <c r="BZ512" s="112"/>
      <c r="CA512" s="112"/>
      <c r="CB512" s="112"/>
      <c r="CC512" s="112"/>
      <c r="CD512" s="112"/>
      <c r="CE512" s="112"/>
      <c r="CF512" s="112"/>
      <c r="CG512" s="112"/>
      <c r="CH512" s="112"/>
      <c r="CI512" s="112"/>
      <c r="CJ512" s="112"/>
      <c r="CK512" s="112"/>
      <c r="CL512" s="112"/>
      <c r="CM512" s="112"/>
      <c r="CN512" s="112"/>
      <c r="CO512" s="112"/>
      <c r="CP512" s="112"/>
      <c r="CQ512" s="112"/>
      <c r="CR512" s="112"/>
      <c r="CS512" s="112"/>
      <c r="CT512" s="112"/>
      <c r="CU512" s="112"/>
      <c r="CV512" s="112"/>
      <c r="CW512" s="112"/>
      <c r="CX512" s="112"/>
      <c r="CY512" s="112"/>
      <c r="CZ512" s="112"/>
      <c r="DA512" s="112"/>
      <c r="DB512" s="112"/>
      <c r="DC512" s="112"/>
      <c r="DD512" s="112"/>
      <c r="DE512" s="112"/>
      <c r="DF512" s="112"/>
      <c r="DG512" s="112"/>
      <c r="DH512" s="112"/>
      <c r="DI512" s="112"/>
      <c r="DJ512" s="112"/>
      <c r="DK512" s="112"/>
      <c r="DL512" s="112"/>
      <c r="DM512" s="112"/>
      <c r="DN512" s="112"/>
      <c r="DO512" s="112"/>
      <c r="DP512" s="112"/>
      <c r="DQ512" s="112"/>
      <c r="DR512" s="112"/>
      <c r="DS512" s="112"/>
      <c r="DT512" s="112"/>
      <c r="DU512" s="112"/>
      <c r="DV512" s="112"/>
      <c r="DW512" s="112"/>
      <c r="DX512" s="112"/>
      <c r="DY512" s="112"/>
      <c r="DZ512" s="112"/>
      <c r="EA512" s="112"/>
      <c r="EB512" s="112"/>
      <c r="EC512" s="112"/>
      <c r="ED512" s="112"/>
      <c r="EE512" s="112"/>
      <c r="EF512" s="112"/>
      <c r="EG512" s="112"/>
      <c r="EH512" s="112"/>
      <c r="EI512" s="112"/>
      <c r="EJ512" s="112"/>
      <c r="EK512" s="112"/>
      <c r="EL512" s="112"/>
    </row>
    <row r="513" spans="1:142" s="125" customFormat="1" ht="21.6" thickBot="1" x14ac:dyDescent="0.45">
      <c r="A513" s="142"/>
      <c r="B513" s="102"/>
      <c r="C513" s="102"/>
      <c r="D513" s="402"/>
      <c r="E513" s="433"/>
      <c r="F513" s="399"/>
      <c r="G513" s="195"/>
      <c r="H513" s="198"/>
      <c r="I513" s="198"/>
      <c r="J513" s="201"/>
      <c r="K513" s="160"/>
      <c r="L513" s="112"/>
      <c r="M513" s="112"/>
      <c r="N513" s="112"/>
      <c r="O513" s="112"/>
      <c r="P513" s="112"/>
      <c r="Q513" s="112"/>
      <c r="R513" s="112"/>
      <c r="S513" s="112"/>
      <c r="T513" s="112"/>
      <c r="U513" s="112"/>
      <c r="V513" s="112"/>
      <c r="W513" s="112"/>
      <c r="X513" s="112"/>
      <c r="Y513" s="112"/>
      <c r="Z513" s="112"/>
      <c r="AA513" s="112"/>
      <c r="AB513" s="112"/>
      <c r="AC513" s="112"/>
      <c r="AD513" s="112"/>
      <c r="AE513" s="112"/>
      <c r="AF513" s="112"/>
      <c r="AG513" s="112"/>
      <c r="AH513" s="112"/>
      <c r="AI513" s="112"/>
      <c r="AJ513" s="112"/>
      <c r="AK513" s="112"/>
      <c r="AL513" s="112"/>
      <c r="AM513" s="112"/>
      <c r="AN513" s="112"/>
      <c r="AO513" s="112"/>
      <c r="AP513" s="112"/>
      <c r="AQ513" s="112"/>
      <c r="AR513" s="112"/>
      <c r="AS513" s="112"/>
      <c r="AT513" s="112"/>
      <c r="AU513" s="112"/>
      <c r="AV513" s="112"/>
      <c r="AW513" s="112"/>
      <c r="AX513" s="112"/>
      <c r="AY513" s="112"/>
      <c r="AZ513" s="112"/>
      <c r="BA513" s="112"/>
      <c r="BB513" s="112"/>
      <c r="BC513" s="112"/>
      <c r="BD513" s="112"/>
      <c r="BE513" s="112"/>
      <c r="BF513" s="112"/>
      <c r="BG513" s="112"/>
      <c r="BH513" s="112"/>
      <c r="BI513" s="112"/>
      <c r="BJ513" s="112"/>
      <c r="BK513" s="112"/>
      <c r="BL513" s="112"/>
      <c r="BM513" s="112"/>
      <c r="BN513" s="112"/>
      <c r="BO513" s="112"/>
      <c r="BP513" s="112"/>
      <c r="BQ513" s="112"/>
      <c r="BR513" s="112"/>
      <c r="BS513" s="112"/>
      <c r="BT513" s="112"/>
      <c r="BU513" s="112"/>
      <c r="BV513" s="112"/>
      <c r="BW513" s="112"/>
      <c r="BX513" s="112"/>
      <c r="BY513" s="112"/>
      <c r="BZ513" s="112"/>
      <c r="CA513" s="112"/>
      <c r="CB513" s="112"/>
      <c r="CC513" s="112"/>
      <c r="CD513" s="112"/>
      <c r="CE513" s="112"/>
      <c r="CF513" s="112"/>
      <c r="CG513" s="112"/>
      <c r="CH513" s="112"/>
      <c r="CI513" s="112"/>
      <c r="CJ513" s="112"/>
      <c r="CK513" s="112"/>
      <c r="CL513" s="112"/>
      <c r="CM513" s="112"/>
      <c r="CN513" s="112"/>
      <c r="CO513" s="112"/>
      <c r="CP513" s="112"/>
      <c r="CQ513" s="112"/>
      <c r="CR513" s="112"/>
      <c r="CS513" s="112"/>
      <c r="CT513" s="112"/>
      <c r="CU513" s="112"/>
      <c r="CV513" s="112"/>
      <c r="CW513" s="112"/>
      <c r="CX513" s="112"/>
      <c r="CY513" s="112"/>
      <c r="CZ513" s="112"/>
      <c r="DA513" s="112"/>
      <c r="DB513" s="112"/>
      <c r="DC513" s="112"/>
      <c r="DD513" s="112"/>
      <c r="DE513" s="112"/>
      <c r="DF513" s="112"/>
      <c r="DG513" s="112"/>
      <c r="DH513" s="112"/>
      <c r="DI513" s="112"/>
      <c r="DJ513" s="112"/>
      <c r="DK513" s="112"/>
      <c r="DL513" s="112"/>
      <c r="DM513" s="112"/>
      <c r="DN513" s="112"/>
      <c r="DO513" s="112"/>
      <c r="DP513" s="112"/>
      <c r="DQ513" s="112"/>
      <c r="DR513" s="112"/>
      <c r="DS513" s="112"/>
      <c r="DT513" s="112"/>
      <c r="DU513" s="112"/>
      <c r="DV513" s="112"/>
      <c r="DW513" s="112"/>
      <c r="DX513" s="112"/>
      <c r="DY513" s="112"/>
      <c r="DZ513" s="112"/>
      <c r="EA513" s="112"/>
      <c r="EB513" s="112"/>
      <c r="EC513" s="112"/>
      <c r="ED513" s="112"/>
      <c r="EE513" s="112"/>
      <c r="EF513" s="112"/>
      <c r="EG513" s="112"/>
      <c r="EH513" s="112"/>
      <c r="EI513" s="112"/>
      <c r="EJ513" s="112"/>
      <c r="EK513" s="112"/>
      <c r="EL513" s="112"/>
    </row>
    <row r="514" spans="1:142" s="139" customFormat="1" ht="20.399999999999999" x14ac:dyDescent="0.35">
      <c r="A514" s="444"/>
      <c r="B514" s="445"/>
      <c r="C514" s="450" t="s">
        <v>1098</v>
      </c>
      <c r="D514" s="376" t="s">
        <v>1017</v>
      </c>
      <c r="E514" s="377"/>
      <c r="F514" s="382"/>
      <c r="G514" s="202"/>
      <c r="H514" s="205"/>
      <c r="I514" s="208"/>
      <c r="J514" s="211"/>
      <c r="K514" s="160"/>
      <c r="L514" s="112"/>
      <c r="M514" s="112"/>
      <c r="N514" s="112"/>
      <c r="O514" s="112"/>
      <c r="P514" s="112"/>
      <c r="Q514" s="112"/>
      <c r="R514" s="112"/>
      <c r="S514" s="112"/>
      <c r="T514" s="112"/>
      <c r="U514" s="112"/>
      <c r="V514" s="112"/>
      <c r="W514" s="112"/>
      <c r="X514" s="112"/>
      <c r="Y514" s="112"/>
      <c r="Z514" s="112"/>
      <c r="AA514" s="112"/>
      <c r="AB514" s="112"/>
      <c r="AC514" s="112"/>
      <c r="AD514" s="112"/>
      <c r="AE514" s="112"/>
      <c r="AF514" s="112"/>
      <c r="AG514" s="112"/>
      <c r="AH514" s="112"/>
      <c r="AI514" s="112"/>
      <c r="AJ514" s="112"/>
      <c r="AK514" s="112"/>
      <c r="AL514" s="112"/>
      <c r="AM514" s="112"/>
      <c r="AN514" s="112"/>
      <c r="AO514" s="112"/>
      <c r="AP514" s="112"/>
      <c r="AQ514" s="112"/>
      <c r="AR514" s="112"/>
      <c r="AS514" s="112"/>
      <c r="AT514" s="112"/>
      <c r="AU514" s="112"/>
      <c r="AV514" s="112"/>
      <c r="AW514" s="112"/>
      <c r="AX514" s="112"/>
      <c r="AY514" s="112"/>
      <c r="AZ514" s="112"/>
      <c r="BA514" s="112"/>
      <c r="BB514" s="112"/>
      <c r="BC514" s="112"/>
      <c r="BD514" s="112"/>
      <c r="BE514" s="112"/>
      <c r="BF514" s="112"/>
      <c r="BG514" s="112"/>
      <c r="BH514" s="112"/>
      <c r="BI514" s="112"/>
      <c r="BJ514" s="112"/>
      <c r="BK514" s="112"/>
      <c r="BL514" s="112"/>
      <c r="BM514" s="112"/>
      <c r="BN514" s="112"/>
      <c r="BO514" s="112"/>
      <c r="BP514" s="112"/>
      <c r="BQ514" s="112"/>
      <c r="BR514" s="112"/>
      <c r="BS514" s="112"/>
      <c r="BT514" s="112"/>
      <c r="BU514" s="112"/>
      <c r="BV514" s="112"/>
      <c r="BW514" s="112"/>
      <c r="BX514" s="112"/>
      <c r="BY514" s="112"/>
      <c r="BZ514" s="112"/>
      <c r="CA514" s="112"/>
      <c r="CB514" s="112"/>
      <c r="CC514" s="112"/>
      <c r="CD514" s="112"/>
      <c r="CE514" s="112"/>
      <c r="CF514" s="112"/>
      <c r="CG514" s="112"/>
      <c r="CH514" s="112"/>
      <c r="CI514" s="112"/>
      <c r="CJ514" s="112"/>
      <c r="CK514" s="112"/>
      <c r="CL514" s="112"/>
      <c r="CM514" s="112"/>
      <c r="CN514" s="112"/>
      <c r="CO514" s="112"/>
      <c r="CP514" s="112"/>
      <c r="CQ514" s="112"/>
      <c r="CR514" s="112"/>
      <c r="CS514" s="112"/>
      <c r="CT514" s="112"/>
      <c r="CU514" s="112"/>
      <c r="CV514" s="112"/>
      <c r="CW514" s="112"/>
      <c r="CX514" s="112"/>
      <c r="CY514" s="112"/>
      <c r="CZ514" s="112"/>
      <c r="DA514" s="112"/>
      <c r="DB514" s="112"/>
      <c r="DC514" s="112"/>
      <c r="DD514" s="112"/>
      <c r="DE514" s="112"/>
      <c r="DF514" s="112"/>
      <c r="DG514" s="112"/>
      <c r="DH514" s="112"/>
      <c r="DI514" s="112"/>
      <c r="DJ514" s="112"/>
      <c r="DK514" s="112"/>
      <c r="DL514" s="112"/>
      <c r="DM514" s="112"/>
      <c r="DN514" s="112"/>
      <c r="DO514" s="112"/>
      <c r="DP514" s="112"/>
      <c r="DQ514" s="112"/>
      <c r="DR514" s="112"/>
      <c r="DS514" s="112"/>
      <c r="DT514" s="112"/>
      <c r="DU514" s="112"/>
      <c r="DV514" s="112"/>
      <c r="DW514" s="112"/>
      <c r="DX514" s="112"/>
      <c r="DY514" s="112"/>
      <c r="DZ514" s="112"/>
      <c r="EA514" s="112"/>
      <c r="EB514" s="112"/>
      <c r="EC514" s="112"/>
      <c r="ED514" s="112"/>
      <c r="EE514" s="112"/>
      <c r="EF514" s="112"/>
      <c r="EG514" s="112"/>
      <c r="EH514" s="112"/>
      <c r="EI514" s="112"/>
      <c r="EJ514" s="112"/>
      <c r="EK514" s="112"/>
      <c r="EL514" s="112"/>
    </row>
    <row r="515" spans="1:142" s="139" customFormat="1" ht="20.399999999999999" x14ac:dyDescent="0.35">
      <c r="A515" s="446"/>
      <c r="B515" s="447"/>
      <c r="C515" s="451"/>
      <c r="D515" s="378"/>
      <c r="E515" s="379"/>
      <c r="F515" s="383"/>
      <c r="G515" s="203"/>
      <c r="H515" s="206"/>
      <c r="I515" s="209"/>
      <c r="J515" s="212"/>
      <c r="K515" s="160"/>
      <c r="L515" s="112"/>
      <c r="M515" s="112"/>
      <c r="N515" s="112"/>
      <c r="O515" s="112"/>
      <c r="P515" s="112"/>
      <c r="Q515" s="112"/>
      <c r="R515" s="112"/>
      <c r="S515" s="112"/>
      <c r="T515" s="112"/>
      <c r="U515" s="112"/>
      <c r="V515" s="112"/>
      <c r="W515" s="112"/>
      <c r="X515" s="112"/>
      <c r="Y515" s="112"/>
      <c r="Z515" s="112"/>
      <c r="AA515" s="112"/>
      <c r="AB515" s="112"/>
      <c r="AC515" s="112"/>
      <c r="AD515" s="112"/>
      <c r="AE515" s="112"/>
      <c r="AF515" s="112"/>
      <c r="AG515" s="112"/>
      <c r="AH515" s="112"/>
      <c r="AI515" s="112"/>
      <c r="AJ515" s="112"/>
      <c r="AK515" s="112"/>
      <c r="AL515" s="112"/>
      <c r="AM515" s="112"/>
      <c r="AN515" s="112"/>
      <c r="AO515" s="112"/>
      <c r="AP515" s="112"/>
      <c r="AQ515" s="112"/>
      <c r="AR515" s="112"/>
      <c r="AS515" s="112"/>
      <c r="AT515" s="112"/>
      <c r="AU515" s="112"/>
      <c r="AV515" s="112"/>
      <c r="AW515" s="112"/>
      <c r="AX515" s="112"/>
      <c r="AY515" s="112"/>
      <c r="AZ515" s="112"/>
      <c r="BA515" s="112"/>
      <c r="BB515" s="112"/>
      <c r="BC515" s="112"/>
      <c r="BD515" s="112"/>
      <c r="BE515" s="112"/>
      <c r="BF515" s="112"/>
      <c r="BG515" s="112"/>
      <c r="BH515" s="112"/>
      <c r="BI515" s="112"/>
      <c r="BJ515" s="112"/>
      <c r="BK515" s="112"/>
      <c r="BL515" s="112"/>
      <c r="BM515" s="112"/>
      <c r="BN515" s="112"/>
      <c r="BO515" s="112"/>
      <c r="BP515" s="112"/>
      <c r="BQ515" s="112"/>
      <c r="BR515" s="112"/>
      <c r="BS515" s="112"/>
      <c r="BT515" s="112"/>
      <c r="BU515" s="112"/>
      <c r="BV515" s="112"/>
      <c r="BW515" s="112"/>
      <c r="BX515" s="112"/>
      <c r="BY515" s="112"/>
      <c r="BZ515" s="112"/>
      <c r="CA515" s="112"/>
      <c r="CB515" s="112"/>
      <c r="CC515" s="112"/>
      <c r="CD515" s="112"/>
      <c r="CE515" s="112"/>
      <c r="CF515" s="112"/>
      <c r="CG515" s="112"/>
      <c r="CH515" s="112"/>
      <c r="CI515" s="112"/>
      <c r="CJ515" s="112"/>
      <c r="CK515" s="112"/>
      <c r="CL515" s="112"/>
      <c r="CM515" s="112"/>
      <c r="CN515" s="112"/>
      <c r="CO515" s="112"/>
      <c r="CP515" s="112"/>
      <c r="CQ515" s="112"/>
      <c r="CR515" s="112"/>
      <c r="CS515" s="112"/>
      <c r="CT515" s="112"/>
      <c r="CU515" s="112"/>
      <c r="CV515" s="112"/>
      <c r="CW515" s="112"/>
      <c r="CX515" s="112"/>
      <c r="CY515" s="112"/>
      <c r="CZ515" s="112"/>
      <c r="DA515" s="112"/>
      <c r="DB515" s="112"/>
      <c r="DC515" s="112"/>
      <c r="DD515" s="112"/>
      <c r="DE515" s="112"/>
      <c r="DF515" s="112"/>
      <c r="DG515" s="112"/>
      <c r="DH515" s="112"/>
      <c r="DI515" s="112"/>
      <c r="DJ515" s="112"/>
      <c r="DK515" s="112"/>
      <c r="DL515" s="112"/>
      <c r="DM515" s="112"/>
      <c r="DN515" s="112"/>
      <c r="DO515" s="112"/>
      <c r="DP515" s="112"/>
      <c r="DQ515" s="112"/>
      <c r="DR515" s="112"/>
      <c r="DS515" s="112"/>
      <c r="DT515" s="112"/>
      <c r="DU515" s="112"/>
      <c r="DV515" s="112"/>
      <c r="DW515" s="112"/>
      <c r="DX515" s="112"/>
      <c r="DY515" s="112"/>
      <c r="DZ515" s="112"/>
      <c r="EA515" s="112"/>
      <c r="EB515" s="112"/>
      <c r="EC515" s="112"/>
      <c r="ED515" s="112"/>
      <c r="EE515" s="112"/>
      <c r="EF515" s="112"/>
      <c r="EG515" s="112"/>
      <c r="EH515" s="112"/>
      <c r="EI515" s="112"/>
      <c r="EJ515" s="112"/>
      <c r="EK515" s="112"/>
      <c r="EL515" s="112"/>
    </row>
    <row r="516" spans="1:142" s="139" customFormat="1" ht="20.399999999999999" x14ac:dyDescent="0.35">
      <c r="A516" s="446"/>
      <c r="B516" s="447"/>
      <c r="C516" s="451"/>
      <c r="D516" s="378"/>
      <c r="E516" s="379"/>
      <c r="F516" s="383"/>
      <c r="G516" s="203"/>
      <c r="H516" s="206"/>
      <c r="I516" s="209"/>
      <c r="J516" s="212"/>
      <c r="K516" s="160"/>
      <c r="L516" s="112"/>
      <c r="M516" s="112"/>
      <c r="N516" s="112"/>
      <c r="O516" s="112"/>
      <c r="P516" s="112"/>
      <c r="Q516" s="112"/>
      <c r="R516" s="112"/>
      <c r="S516" s="112"/>
      <c r="T516" s="112"/>
      <c r="U516" s="112"/>
      <c r="V516" s="112"/>
      <c r="W516" s="112"/>
      <c r="X516" s="112"/>
      <c r="Y516" s="112"/>
      <c r="Z516" s="112"/>
      <c r="AA516" s="112"/>
      <c r="AB516" s="112"/>
      <c r="AC516" s="112"/>
      <c r="AD516" s="112"/>
      <c r="AE516" s="112"/>
      <c r="AF516" s="112"/>
      <c r="AG516" s="112"/>
      <c r="AH516" s="112"/>
      <c r="AI516" s="112"/>
      <c r="AJ516" s="112"/>
      <c r="AK516" s="112"/>
      <c r="AL516" s="112"/>
      <c r="AM516" s="112"/>
      <c r="AN516" s="112"/>
      <c r="AO516" s="112"/>
      <c r="AP516" s="112"/>
      <c r="AQ516" s="112"/>
      <c r="AR516" s="112"/>
      <c r="AS516" s="112"/>
      <c r="AT516" s="112"/>
      <c r="AU516" s="112"/>
      <c r="AV516" s="112"/>
      <c r="AW516" s="112"/>
      <c r="AX516" s="112"/>
      <c r="AY516" s="112"/>
      <c r="AZ516" s="112"/>
      <c r="BA516" s="112"/>
      <c r="BB516" s="112"/>
      <c r="BC516" s="112"/>
      <c r="BD516" s="112"/>
      <c r="BE516" s="112"/>
      <c r="BF516" s="112"/>
      <c r="BG516" s="112"/>
      <c r="BH516" s="112"/>
      <c r="BI516" s="112"/>
      <c r="BJ516" s="112"/>
      <c r="BK516" s="112"/>
      <c r="BL516" s="112"/>
      <c r="BM516" s="112"/>
      <c r="BN516" s="112"/>
      <c r="BO516" s="112"/>
      <c r="BP516" s="112"/>
      <c r="BQ516" s="112"/>
      <c r="BR516" s="112"/>
      <c r="BS516" s="112"/>
      <c r="BT516" s="112"/>
      <c r="BU516" s="112"/>
      <c r="BV516" s="112"/>
      <c r="BW516" s="112"/>
      <c r="BX516" s="112"/>
      <c r="BY516" s="112"/>
      <c r="BZ516" s="112"/>
      <c r="CA516" s="112"/>
      <c r="CB516" s="112"/>
      <c r="CC516" s="112"/>
      <c r="CD516" s="112"/>
      <c r="CE516" s="112"/>
      <c r="CF516" s="112"/>
      <c r="CG516" s="112"/>
      <c r="CH516" s="112"/>
      <c r="CI516" s="112"/>
      <c r="CJ516" s="112"/>
      <c r="CK516" s="112"/>
      <c r="CL516" s="112"/>
      <c r="CM516" s="112"/>
      <c r="CN516" s="112"/>
      <c r="CO516" s="112"/>
      <c r="CP516" s="112"/>
      <c r="CQ516" s="112"/>
      <c r="CR516" s="112"/>
      <c r="CS516" s="112"/>
      <c r="CT516" s="112"/>
      <c r="CU516" s="112"/>
      <c r="CV516" s="112"/>
      <c r="CW516" s="112"/>
      <c r="CX516" s="112"/>
      <c r="CY516" s="112"/>
      <c r="CZ516" s="112"/>
      <c r="DA516" s="112"/>
      <c r="DB516" s="112"/>
      <c r="DC516" s="112"/>
      <c r="DD516" s="112"/>
      <c r="DE516" s="112"/>
      <c r="DF516" s="112"/>
      <c r="DG516" s="112"/>
      <c r="DH516" s="112"/>
      <c r="DI516" s="112"/>
      <c r="DJ516" s="112"/>
      <c r="DK516" s="112"/>
      <c r="DL516" s="112"/>
      <c r="DM516" s="112"/>
      <c r="DN516" s="112"/>
      <c r="DO516" s="112"/>
      <c r="DP516" s="112"/>
      <c r="DQ516" s="112"/>
      <c r="DR516" s="112"/>
      <c r="DS516" s="112"/>
      <c r="DT516" s="112"/>
      <c r="DU516" s="112"/>
      <c r="DV516" s="112"/>
      <c r="DW516" s="112"/>
      <c r="DX516" s="112"/>
      <c r="DY516" s="112"/>
      <c r="DZ516" s="112"/>
      <c r="EA516" s="112"/>
      <c r="EB516" s="112"/>
      <c r="EC516" s="112"/>
      <c r="ED516" s="112"/>
      <c r="EE516" s="112"/>
      <c r="EF516" s="112"/>
      <c r="EG516" s="112"/>
      <c r="EH516" s="112"/>
      <c r="EI516" s="112"/>
      <c r="EJ516" s="112"/>
      <c r="EK516" s="112"/>
      <c r="EL516" s="112"/>
    </row>
    <row r="517" spans="1:142" s="139" customFormat="1" ht="20.399999999999999" x14ac:dyDescent="0.35">
      <c r="A517" s="446"/>
      <c r="B517" s="447"/>
      <c r="C517" s="451"/>
      <c r="D517" s="378"/>
      <c r="E517" s="379"/>
      <c r="F517" s="383"/>
      <c r="G517" s="203"/>
      <c r="H517" s="206"/>
      <c r="I517" s="209"/>
      <c r="J517" s="212"/>
      <c r="K517" s="160"/>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2"/>
      <c r="AY517" s="112"/>
      <c r="AZ517" s="112"/>
      <c r="BA517" s="112"/>
      <c r="BB517" s="112"/>
      <c r="BC517" s="112"/>
      <c r="BD517" s="112"/>
      <c r="BE517" s="112"/>
      <c r="BF517" s="112"/>
      <c r="BG517" s="112"/>
      <c r="BH517" s="112"/>
      <c r="BI517" s="112"/>
      <c r="BJ517" s="112"/>
      <c r="BK517" s="112"/>
      <c r="BL517" s="112"/>
      <c r="BM517" s="112"/>
      <c r="BN517" s="112"/>
      <c r="BO517" s="112"/>
      <c r="BP517" s="112"/>
      <c r="BQ517" s="112"/>
      <c r="BR517" s="112"/>
      <c r="BS517" s="112"/>
      <c r="BT517" s="112"/>
      <c r="BU517" s="112"/>
      <c r="BV517" s="112"/>
      <c r="BW517" s="112"/>
      <c r="BX517" s="112"/>
      <c r="BY517" s="112"/>
      <c r="BZ517" s="112"/>
      <c r="CA517" s="112"/>
      <c r="CB517" s="112"/>
      <c r="CC517" s="112"/>
      <c r="CD517" s="112"/>
      <c r="CE517" s="112"/>
      <c r="CF517" s="112"/>
      <c r="CG517" s="112"/>
      <c r="CH517" s="112"/>
      <c r="CI517" s="112"/>
      <c r="CJ517" s="112"/>
      <c r="CK517" s="112"/>
      <c r="CL517" s="112"/>
      <c r="CM517" s="112"/>
      <c r="CN517" s="112"/>
      <c r="CO517" s="112"/>
      <c r="CP517" s="112"/>
      <c r="CQ517" s="112"/>
      <c r="CR517" s="112"/>
      <c r="CS517" s="112"/>
      <c r="CT517" s="112"/>
      <c r="CU517" s="112"/>
      <c r="CV517" s="112"/>
      <c r="CW517" s="112"/>
      <c r="CX517" s="112"/>
      <c r="CY517" s="112"/>
      <c r="CZ517" s="112"/>
      <c r="DA517" s="112"/>
      <c r="DB517" s="112"/>
      <c r="DC517" s="112"/>
      <c r="DD517" s="112"/>
      <c r="DE517" s="112"/>
      <c r="DF517" s="112"/>
      <c r="DG517" s="112"/>
      <c r="DH517" s="112"/>
      <c r="DI517" s="112"/>
      <c r="DJ517" s="112"/>
      <c r="DK517" s="112"/>
      <c r="DL517" s="112"/>
      <c r="DM517" s="112"/>
      <c r="DN517" s="112"/>
      <c r="DO517" s="112"/>
      <c r="DP517" s="112"/>
      <c r="DQ517" s="112"/>
      <c r="DR517" s="112"/>
      <c r="DS517" s="112"/>
      <c r="DT517" s="112"/>
      <c r="DU517" s="112"/>
      <c r="DV517" s="112"/>
      <c r="DW517" s="112"/>
      <c r="DX517" s="112"/>
      <c r="DY517" s="112"/>
      <c r="DZ517" s="112"/>
      <c r="EA517" s="112"/>
      <c r="EB517" s="112"/>
      <c r="EC517" s="112"/>
      <c r="ED517" s="112"/>
      <c r="EE517" s="112"/>
      <c r="EF517" s="112"/>
      <c r="EG517" s="112"/>
      <c r="EH517" s="112"/>
      <c r="EI517" s="112"/>
      <c r="EJ517" s="112"/>
      <c r="EK517" s="112"/>
      <c r="EL517" s="112"/>
    </row>
    <row r="518" spans="1:142" s="139" customFormat="1" ht="20.399999999999999" x14ac:dyDescent="0.35">
      <c r="A518" s="446"/>
      <c r="B518" s="447"/>
      <c r="C518" s="451"/>
      <c r="D518" s="378"/>
      <c r="E518" s="379"/>
      <c r="F518" s="383"/>
      <c r="G518" s="203"/>
      <c r="H518" s="206"/>
      <c r="I518" s="209"/>
      <c r="J518" s="212"/>
      <c r="K518" s="160"/>
      <c r="L518" s="112"/>
      <c r="M518" s="112"/>
      <c r="N518" s="112"/>
      <c r="O518" s="112"/>
      <c r="P518" s="112"/>
      <c r="Q518" s="112"/>
      <c r="R518" s="112"/>
      <c r="S518" s="112"/>
      <c r="T518" s="112"/>
      <c r="U518" s="112"/>
      <c r="V518" s="112"/>
      <c r="W518" s="112"/>
      <c r="X518" s="112"/>
      <c r="Y518" s="112"/>
      <c r="Z518" s="112"/>
      <c r="AA518" s="112"/>
      <c r="AB518" s="112"/>
      <c r="AC518" s="112"/>
      <c r="AD518" s="112"/>
      <c r="AE518" s="112"/>
      <c r="AF518" s="112"/>
      <c r="AG518" s="112"/>
      <c r="AH518" s="112"/>
      <c r="AI518" s="112"/>
      <c r="AJ518" s="112"/>
      <c r="AK518" s="112"/>
      <c r="AL518" s="112"/>
      <c r="AM518" s="112"/>
      <c r="AN518" s="112"/>
      <c r="AO518" s="112"/>
      <c r="AP518" s="112"/>
      <c r="AQ518" s="112"/>
      <c r="AR518" s="112"/>
      <c r="AS518" s="112"/>
      <c r="AT518" s="112"/>
      <c r="AU518" s="112"/>
      <c r="AV518" s="112"/>
      <c r="AW518" s="112"/>
      <c r="AX518" s="112"/>
      <c r="AY518" s="112"/>
      <c r="AZ518" s="112"/>
      <c r="BA518" s="112"/>
      <c r="BB518" s="112"/>
      <c r="BC518" s="112"/>
      <c r="BD518" s="112"/>
      <c r="BE518" s="112"/>
      <c r="BF518" s="112"/>
      <c r="BG518" s="112"/>
      <c r="BH518" s="112"/>
      <c r="BI518" s="112"/>
      <c r="BJ518" s="112"/>
      <c r="BK518" s="112"/>
      <c r="BL518" s="112"/>
      <c r="BM518" s="112"/>
      <c r="BN518" s="112"/>
      <c r="BO518" s="112"/>
      <c r="BP518" s="112"/>
      <c r="BQ518" s="112"/>
      <c r="BR518" s="112"/>
      <c r="BS518" s="112"/>
      <c r="BT518" s="112"/>
      <c r="BU518" s="112"/>
      <c r="BV518" s="112"/>
      <c r="BW518" s="112"/>
      <c r="BX518" s="112"/>
      <c r="BY518" s="112"/>
      <c r="BZ518" s="112"/>
      <c r="CA518" s="112"/>
      <c r="CB518" s="112"/>
      <c r="CC518" s="112"/>
      <c r="CD518" s="112"/>
      <c r="CE518" s="112"/>
      <c r="CF518" s="112"/>
      <c r="CG518" s="112"/>
      <c r="CH518" s="112"/>
      <c r="CI518" s="112"/>
      <c r="CJ518" s="112"/>
      <c r="CK518" s="112"/>
      <c r="CL518" s="112"/>
      <c r="CM518" s="112"/>
      <c r="CN518" s="112"/>
      <c r="CO518" s="112"/>
      <c r="CP518" s="112"/>
      <c r="CQ518" s="112"/>
      <c r="CR518" s="112"/>
      <c r="CS518" s="112"/>
      <c r="CT518" s="112"/>
      <c r="CU518" s="112"/>
      <c r="CV518" s="112"/>
      <c r="CW518" s="112"/>
      <c r="CX518" s="112"/>
      <c r="CY518" s="112"/>
      <c r="CZ518" s="112"/>
      <c r="DA518" s="112"/>
      <c r="DB518" s="112"/>
      <c r="DC518" s="112"/>
      <c r="DD518" s="112"/>
      <c r="DE518" s="112"/>
      <c r="DF518" s="112"/>
      <c r="DG518" s="112"/>
      <c r="DH518" s="112"/>
      <c r="DI518" s="112"/>
      <c r="DJ518" s="112"/>
      <c r="DK518" s="112"/>
      <c r="DL518" s="112"/>
      <c r="DM518" s="112"/>
      <c r="DN518" s="112"/>
      <c r="DO518" s="112"/>
      <c r="DP518" s="112"/>
      <c r="DQ518" s="112"/>
      <c r="DR518" s="112"/>
      <c r="DS518" s="112"/>
      <c r="DT518" s="112"/>
      <c r="DU518" s="112"/>
      <c r="DV518" s="112"/>
      <c r="DW518" s="112"/>
      <c r="DX518" s="112"/>
      <c r="DY518" s="112"/>
      <c r="DZ518" s="112"/>
      <c r="EA518" s="112"/>
      <c r="EB518" s="112"/>
      <c r="EC518" s="112"/>
      <c r="ED518" s="112"/>
      <c r="EE518" s="112"/>
      <c r="EF518" s="112"/>
      <c r="EG518" s="112"/>
      <c r="EH518" s="112"/>
      <c r="EI518" s="112"/>
      <c r="EJ518" s="112"/>
      <c r="EK518" s="112"/>
      <c r="EL518" s="112"/>
    </row>
    <row r="519" spans="1:142" s="139" customFormat="1" ht="20.399999999999999" x14ac:dyDescent="0.35">
      <c r="A519" s="446"/>
      <c r="B519" s="447"/>
      <c r="C519" s="451"/>
      <c r="D519" s="378"/>
      <c r="E519" s="379"/>
      <c r="F519" s="383"/>
      <c r="G519" s="203"/>
      <c r="H519" s="206"/>
      <c r="I519" s="209"/>
      <c r="J519" s="212"/>
      <c r="K519" s="160"/>
      <c r="L519" s="112"/>
      <c r="M519" s="112"/>
      <c r="N519" s="112"/>
      <c r="O519" s="112"/>
      <c r="P519" s="112"/>
      <c r="Q519" s="112"/>
      <c r="R519" s="112"/>
      <c r="S519" s="112"/>
      <c r="T519" s="112"/>
      <c r="U519" s="112"/>
      <c r="V519" s="112"/>
      <c r="W519" s="112"/>
      <c r="X519" s="112"/>
      <c r="Y519" s="112"/>
      <c r="Z519" s="112"/>
      <c r="AA519" s="112"/>
      <c r="AB519" s="112"/>
      <c r="AC519" s="112"/>
      <c r="AD519" s="112"/>
      <c r="AE519" s="112"/>
      <c r="AF519" s="112"/>
      <c r="AG519" s="112"/>
      <c r="AH519" s="112"/>
      <c r="AI519" s="112"/>
      <c r="AJ519" s="112"/>
      <c r="AK519" s="112"/>
      <c r="AL519" s="112"/>
      <c r="AM519" s="112"/>
      <c r="AN519" s="112"/>
      <c r="AO519" s="112"/>
      <c r="AP519" s="112"/>
      <c r="AQ519" s="112"/>
      <c r="AR519" s="112"/>
      <c r="AS519" s="112"/>
      <c r="AT519" s="112"/>
      <c r="AU519" s="112"/>
      <c r="AV519" s="112"/>
      <c r="AW519" s="112"/>
      <c r="AX519" s="112"/>
      <c r="AY519" s="112"/>
      <c r="AZ519" s="112"/>
      <c r="BA519" s="112"/>
      <c r="BB519" s="112"/>
      <c r="BC519" s="112"/>
      <c r="BD519" s="112"/>
      <c r="BE519" s="112"/>
      <c r="BF519" s="112"/>
      <c r="BG519" s="112"/>
      <c r="BH519" s="112"/>
      <c r="BI519" s="112"/>
      <c r="BJ519" s="112"/>
      <c r="BK519" s="112"/>
      <c r="BL519" s="112"/>
      <c r="BM519" s="112"/>
      <c r="BN519" s="112"/>
      <c r="BO519" s="112"/>
      <c r="BP519" s="112"/>
      <c r="BQ519" s="112"/>
      <c r="BR519" s="112"/>
      <c r="BS519" s="112"/>
      <c r="BT519" s="112"/>
      <c r="BU519" s="112"/>
      <c r="BV519" s="112"/>
      <c r="BW519" s="112"/>
      <c r="BX519" s="112"/>
      <c r="BY519" s="112"/>
      <c r="BZ519" s="112"/>
      <c r="CA519" s="112"/>
      <c r="CB519" s="112"/>
      <c r="CC519" s="112"/>
      <c r="CD519" s="112"/>
      <c r="CE519" s="112"/>
      <c r="CF519" s="112"/>
      <c r="CG519" s="112"/>
      <c r="CH519" s="112"/>
      <c r="CI519" s="112"/>
      <c r="CJ519" s="112"/>
      <c r="CK519" s="112"/>
      <c r="CL519" s="112"/>
      <c r="CM519" s="112"/>
      <c r="CN519" s="112"/>
      <c r="CO519" s="112"/>
      <c r="CP519" s="112"/>
      <c r="CQ519" s="112"/>
      <c r="CR519" s="112"/>
      <c r="CS519" s="112"/>
      <c r="CT519" s="112"/>
      <c r="CU519" s="112"/>
      <c r="CV519" s="112"/>
      <c r="CW519" s="112"/>
      <c r="CX519" s="112"/>
      <c r="CY519" s="112"/>
      <c r="CZ519" s="112"/>
      <c r="DA519" s="112"/>
      <c r="DB519" s="112"/>
      <c r="DC519" s="112"/>
      <c r="DD519" s="112"/>
      <c r="DE519" s="112"/>
      <c r="DF519" s="112"/>
      <c r="DG519" s="112"/>
      <c r="DH519" s="112"/>
      <c r="DI519" s="112"/>
      <c r="DJ519" s="112"/>
      <c r="DK519" s="112"/>
      <c r="DL519" s="112"/>
      <c r="DM519" s="112"/>
      <c r="DN519" s="112"/>
      <c r="DO519" s="112"/>
      <c r="DP519" s="112"/>
      <c r="DQ519" s="112"/>
      <c r="DR519" s="112"/>
      <c r="DS519" s="112"/>
      <c r="DT519" s="112"/>
      <c r="DU519" s="112"/>
      <c r="DV519" s="112"/>
      <c r="DW519" s="112"/>
      <c r="DX519" s="112"/>
      <c r="DY519" s="112"/>
      <c r="DZ519" s="112"/>
      <c r="EA519" s="112"/>
      <c r="EB519" s="112"/>
      <c r="EC519" s="112"/>
      <c r="ED519" s="112"/>
      <c r="EE519" s="112"/>
      <c r="EF519" s="112"/>
      <c r="EG519" s="112"/>
      <c r="EH519" s="112"/>
      <c r="EI519" s="112"/>
      <c r="EJ519" s="112"/>
      <c r="EK519" s="112"/>
      <c r="EL519" s="112"/>
    </row>
    <row r="520" spans="1:142" s="139" customFormat="1" ht="20.399999999999999" x14ac:dyDescent="0.35">
      <c r="A520" s="446"/>
      <c r="B520" s="447"/>
      <c r="C520" s="451"/>
      <c r="D520" s="378"/>
      <c r="E520" s="379"/>
      <c r="F520" s="383"/>
      <c r="G520" s="203"/>
      <c r="H520" s="206"/>
      <c r="I520" s="209"/>
      <c r="J520" s="212"/>
      <c r="K520" s="160"/>
      <c r="L520" s="112"/>
      <c r="M520" s="112"/>
      <c r="N520" s="112"/>
      <c r="O520" s="112"/>
      <c r="P520" s="112"/>
      <c r="Q520" s="112"/>
      <c r="R520" s="112"/>
      <c r="S520" s="112"/>
      <c r="T520" s="112"/>
      <c r="U520" s="112"/>
      <c r="V520" s="112"/>
      <c r="W520" s="112"/>
      <c r="X520" s="112"/>
      <c r="Y520" s="112"/>
      <c r="Z520" s="112"/>
      <c r="AA520" s="112"/>
      <c r="AB520" s="112"/>
      <c r="AC520" s="112"/>
      <c r="AD520" s="112"/>
      <c r="AE520" s="112"/>
      <c r="AF520" s="112"/>
      <c r="AG520" s="112"/>
      <c r="AH520" s="112"/>
      <c r="AI520" s="112"/>
      <c r="AJ520" s="112"/>
      <c r="AK520" s="112"/>
      <c r="AL520" s="112"/>
      <c r="AM520" s="112"/>
      <c r="AN520" s="112"/>
      <c r="AO520" s="112"/>
      <c r="AP520" s="112"/>
      <c r="AQ520" s="112"/>
      <c r="AR520" s="112"/>
      <c r="AS520" s="112"/>
      <c r="AT520" s="112"/>
      <c r="AU520" s="112"/>
      <c r="AV520" s="112"/>
      <c r="AW520" s="112"/>
      <c r="AX520" s="112"/>
      <c r="AY520" s="112"/>
      <c r="AZ520" s="112"/>
      <c r="BA520" s="112"/>
      <c r="BB520" s="112"/>
      <c r="BC520" s="112"/>
      <c r="BD520" s="112"/>
      <c r="BE520" s="112"/>
      <c r="BF520" s="112"/>
      <c r="BG520" s="112"/>
      <c r="BH520" s="112"/>
      <c r="BI520" s="112"/>
      <c r="BJ520" s="112"/>
      <c r="BK520" s="112"/>
      <c r="BL520" s="112"/>
      <c r="BM520" s="112"/>
      <c r="BN520" s="112"/>
      <c r="BO520" s="112"/>
      <c r="BP520" s="112"/>
      <c r="BQ520" s="112"/>
      <c r="BR520" s="112"/>
      <c r="BS520" s="112"/>
      <c r="BT520" s="112"/>
      <c r="BU520" s="112"/>
      <c r="BV520" s="112"/>
      <c r="BW520" s="112"/>
      <c r="BX520" s="112"/>
      <c r="BY520" s="112"/>
      <c r="BZ520" s="112"/>
      <c r="CA520" s="112"/>
      <c r="CB520" s="112"/>
      <c r="CC520" s="112"/>
      <c r="CD520" s="112"/>
      <c r="CE520" s="112"/>
      <c r="CF520" s="112"/>
      <c r="CG520" s="112"/>
      <c r="CH520" s="112"/>
      <c r="CI520" s="112"/>
      <c r="CJ520" s="112"/>
      <c r="CK520" s="112"/>
      <c r="CL520" s="112"/>
      <c r="CM520" s="112"/>
      <c r="CN520" s="112"/>
      <c r="CO520" s="112"/>
      <c r="CP520" s="112"/>
      <c r="CQ520" s="112"/>
      <c r="CR520" s="112"/>
      <c r="CS520" s="112"/>
      <c r="CT520" s="112"/>
      <c r="CU520" s="112"/>
      <c r="CV520" s="112"/>
      <c r="CW520" s="112"/>
      <c r="CX520" s="112"/>
      <c r="CY520" s="112"/>
      <c r="CZ520" s="112"/>
      <c r="DA520" s="112"/>
      <c r="DB520" s="112"/>
      <c r="DC520" s="112"/>
      <c r="DD520" s="112"/>
      <c r="DE520" s="112"/>
      <c r="DF520" s="112"/>
      <c r="DG520" s="112"/>
      <c r="DH520" s="112"/>
      <c r="DI520" s="112"/>
      <c r="DJ520" s="112"/>
      <c r="DK520" s="112"/>
      <c r="DL520" s="112"/>
      <c r="DM520" s="112"/>
      <c r="DN520" s="112"/>
      <c r="DO520" s="112"/>
      <c r="DP520" s="112"/>
      <c r="DQ520" s="112"/>
      <c r="DR520" s="112"/>
      <c r="DS520" s="112"/>
      <c r="DT520" s="112"/>
      <c r="DU520" s="112"/>
      <c r="DV520" s="112"/>
      <c r="DW520" s="112"/>
      <c r="DX520" s="112"/>
      <c r="DY520" s="112"/>
      <c r="DZ520" s="112"/>
      <c r="EA520" s="112"/>
      <c r="EB520" s="112"/>
      <c r="EC520" s="112"/>
      <c r="ED520" s="112"/>
      <c r="EE520" s="112"/>
      <c r="EF520" s="112"/>
      <c r="EG520" s="112"/>
      <c r="EH520" s="112"/>
      <c r="EI520" s="112"/>
      <c r="EJ520" s="112"/>
      <c r="EK520" s="112"/>
      <c r="EL520" s="112"/>
    </row>
    <row r="521" spans="1:142" s="139" customFormat="1" ht="20.399999999999999" x14ac:dyDescent="0.35">
      <c r="A521" s="446"/>
      <c r="B521" s="447"/>
      <c r="C521" s="451"/>
      <c r="D521" s="378"/>
      <c r="E521" s="379"/>
      <c r="F521" s="383"/>
      <c r="G521" s="203"/>
      <c r="H521" s="206"/>
      <c r="I521" s="209"/>
      <c r="J521" s="212"/>
      <c r="K521" s="160"/>
      <c r="L521" s="112"/>
      <c r="M521" s="112"/>
      <c r="N521" s="112"/>
      <c r="O521" s="112"/>
      <c r="P521" s="112"/>
      <c r="Q521" s="112"/>
      <c r="R521" s="112"/>
      <c r="S521" s="112"/>
      <c r="T521" s="112"/>
      <c r="U521" s="112"/>
      <c r="V521" s="112"/>
      <c r="W521" s="112"/>
      <c r="X521" s="112"/>
      <c r="Y521" s="112"/>
      <c r="Z521" s="112"/>
      <c r="AA521" s="112"/>
      <c r="AB521" s="112"/>
      <c r="AC521" s="112"/>
      <c r="AD521" s="112"/>
      <c r="AE521" s="112"/>
      <c r="AF521" s="112"/>
      <c r="AG521" s="112"/>
      <c r="AH521" s="112"/>
      <c r="AI521" s="112"/>
      <c r="AJ521" s="112"/>
      <c r="AK521" s="112"/>
      <c r="AL521" s="112"/>
      <c r="AM521" s="112"/>
      <c r="AN521" s="112"/>
      <c r="AO521" s="112"/>
      <c r="AP521" s="112"/>
      <c r="AQ521" s="112"/>
      <c r="AR521" s="112"/>
      <c r="AS521" s="112"/>
      <c r="AT521" s="112"/>
      <c r="AU521" s="112"/>
      <c r="AV521" s="112"/>
      <c r="AW521" s="112"/>
      <c r="AX521" s="112"/>
      <c r="AY521" s="112"/>
      <c r="AZ521" s="112"/>
      <c r="BA521" s="112"/>
      <c r="BB521" s="112"/>
      <c r="BC521" s="112"/>
      <c r="BD521" s="112"/>
      <c r="BE521" s="112"/>
      <c r="BF521" s="112"/>
      <c r="BG521" s="112"/>
      <c r="BH521" s="112"/>
      <c r="BI521" s="112"/>
      <c r="BJ521" s="112"/>
      <c r="BK521" s="112"/>
      <c r="BL521" s="112"/>
      <c r="BM521" s="112"/>
      <c r="BN521" s="112"/>
      <c r="BO521" s="112"/>
      <c r="BP521" s="112"/>
      <c r="BQ521" s="112"/>
      <c r="BR521" s="112"/>
      <c r="BS521" s="112"/>
      <c r="BT521" s="112"/>
      <c r="BU521" s="112"/>
      <c r="BV521" s="112"/>
      <c r="BW521" s="112"/>
      <c r="BX521" s="112"/>
      <c r="BY521" s="112"/>
      <c r="BZ521" s="112"/>
      <c r="CA521" s="112"/>
      <c r="CB521" s="112"/>
      <c r="CC521" s="112"/>
      <c r="CD521" s="112"/>
      <c r="CE521" s="112"/>
      <c r="CF521" s="112"/>
      <c r="CG521" s="112"/>
      <c r="CH521" s="112"/>
      <c r="CI521" s="112"/>
      <c r="CJ521" s="112"/>
      <c r="CK521" s="112"/>
      <c r="CL521" s="112"/>
      <c r="CM521" s="112"/>
      <c r="CN521" s="112"/>
      <c r="CO521" s="112"/>
      <c r="CP521" s="112"/>
      <c r="CQ521" s="112"/>
      <c r="CR521" s="112"/>
      <c r="CS521" s="112"/>
      <c r="CT521" s="112"/>
      <c r="CU521" s="112"/>
      <c r="CV521" s="112"/>
      <c r="CW521" s="112"/>
      <c r="CX521" s="112"/>
      <c r="CY521" s="112"/>
      <c r="CZ521" s="112"/>
      <c r="DA521" s="112"/>
      <c r="DB521" s="112"/>
      <c r="DC521" s="112"/>
      <c r="DD521" s="112"/>
      <c r="DE521" s="112"/>
      <c r="DF521" s="112"/>
      <c r="DG521" s="112"/>
      <c r="DH521" s="112"/>
      <c r="DI521" s="112"/>
      <c r="DJ521" s="112"/>
      <c r="DK521" s="112"/>
      <c r="DL521" s="112"/>
      <c r="DM521" s="112"/>
      <c r="DN521" s="112"/>
      <c r="DO521" s="112"/>
      <c r="DP521" s="112"/>
      <c r="DQ521" s="112"/>
      <c r="DR521" s="112"/>
      <c r="DS521" s="112"/>
      <c r="DT521" s="112"/>
      <c r="DU521" s="112"/>
      <c r="DV521" s="112"/>
      <c r="DW521" s="112"/>
      <c r="DX521" s="112"/>
      <c r="DY521" s="112"/>
      <c r="DZ521" s="112"/>
      <c r="EA521" s="112"/>
      <c r="EB521" s="112"/>
      <c r="EC521" s="112"/>
      <c r="ED521" s="112"/>
      <c r="EE521" s="112"/>
      <c r="EF521" s="112"/>
      <c r="EG521" s="112"/>
      <c r="EH521" s="112"/>
      <c r="EI521" s="112"/>
      <c r="EJ521" s="112"/>
      <c r="EK521" s="112"/>
      <c r="EL521" s="112"/>
    </row>
    <row r="522" spans="1:142" s="139" customFormat="1" thickBot="1" x14ac:dyDescent="0.4">
      <c r="A522" s="448"/>
      <c r="B522" s="449"/>
      <c r="C522" s="452"/>
      <c r="D522" s="380"/>
      <c r="E522" s="381"/>
      <c r="F522" s="384"/>
      <c r="G522" s="204"/>
      <c r="H522" s="207"/>
      <c r="I522" s="210"/>
      <c r="J522" s="213"/>
      <c r="K522" s="160"/>
      <c r="L522" s="112"/>
      <c r="M522" s="112"/>
      <c r="N522" s="112"/>
      <c r="O522" s="112"/>
      <c r="P522" s="112"/>
      <c r="Q522" s="112"/>
      <c r="R522" s="112"/>
      <c r="S522" s="112"/>
      <c r="T522" s="112"/>
      <c r="U522" s="112"/>
      <c r="V522" s="112"/>
      <c r="W522" s="112"/>
      <c r="X522" s="112"/>
      <c r="Y522" s="112"/>
      <c r="Z522" s="112"/>
      <c r="AA522" s="112"/>
      <c r="AB522" s="112"/>
      <c r="AC522" s="112"/>
      <c r="AD522" s="112"/>
      <c r="AE522" s="112"/>
      <c r="AF522" s="112"/>
      <c r="AG522" s="112"/>
      <c r="AH522" s="112"/>
      <c r="AI522" s="112"/>
      <c r="AJ522" s="112"/>
      <c r="AK522" s="112"/>
      <c r="AL522" s="112"/>
      <c r="AM522" s="112"/>
      <c r="AN522" s="112"/>
      <c r="AO522" s="112"/>
      <c r="AP522" s="112"/>
      <c r="AQ522" s="112"/>
      <c r="AR522" s="112"/>
      <c r="AS522" s="112"/>
      <c r="AT522" s="112"/>
      <c r="AU522" s="112"/>
      <c r="AV522" s="112"/>
      <c r="AW522" s="112"/>
      <c r="AX522" s="112"/>
      <c r="AY522" s="112"/>
      <c r="AZ522" s="112"/>
      <c r="BA522" s="112"/>
      <c r="BB522" s="112"/>
      <c r="BC522" s="112"/>
      <c r="BD522" s="112"/>
      <c r="BE522" s="112"/>
      <c r="BF522" s="112"/>
      <c r="BG522" s="112"/>
      <c r="BH522" s="112"/>
      <c r="BI522" s="112"/>
      <c r="BJ522" s="112"/>
      <c r="BK522" s="112"/>
      <c r="BL522" s="112"/>
      <c r="BM522" s="112"/>
      <c r="BN522" s="112"/>
      <c r="BO522" s="112"/>
      <c r="BP522" s="112"/>
      <c r="BQ522" s="112"/>
      <c r="BR522" s="112"/>
      <c r="BS522" s="112"/>
      <c r="BT522" s="112"/>
      <c r="BU522" s="112"/>
      <c r="BV522" s="112"/>
      <c r="BW522" s="112"/>
      <c r="BX522" s="112"/>
      <c r="BY522" s="112"/>
      <c r="BZ522" s="112"/>
      <c r="CA522" s="112"/>
      <c r="CB522" s="112"/>
      <c r="CC522" s="112"/>
      <c r="CD522" s="112"/>
      <c r="CE522" s="112"/>
      <c r="CF522" s="112"/>
      <c r="CG522" s="112"/>
      <c r="CH522" s="112"/>
      <c r="CI522" s="112"/>
      <c r="CJ522" s="112"/>
      <c r="CK522" s="112"/>
      <c r="CL522" s="112"/>
      <c r="CM522" s="112"/>
      <c r="CN522" s="112"/>
      <c r="CO522" s="112"/>
      <c r="CP522" s="112"/>
      <c r="CQ522" s="112"/>
      <c r="CR522" s="112"/>
      <c r="CS522" s="112"/>
      <c r="CT522" s="112"/>
      <c r="CU522" s="112"/>
      <c r="CV522" s="112"/>
      <c r="CW522" s="112"/>
      <c r="CX522" s="112"/>
      <c r="CY522" s="112"/>
      <c r="CZ522" s="112"/>
      <c r="DA522" s="112"/>
      <c r="DB522" s="112"/>
      <c r="DC522" s="112"/>
      <c r="DD522" s="112"/>
      <c r="DE522" s="112"/>
      <c r="DF522" s="112"/>
      <c r="DG522" s="112"/>
      <c r="DH522" s="112"/>
      <c r="DI522" s="112"/>
      <c r="DJ522" s="112"/>
      <c r="DK522" s="112"/>
      <c r="DL522" s="112"/>
      <c r="DM522" s="112"/>
      <c r="DN522" s="112"/>
      <c r="DO522" s="112"/>
      <c r="DP522" s="112"/>
      <c r="DQ522" s="112"/>
      <c r="DR522" s="112"/>
      <c r="DS522" s="112"/>
      <c r="DT522" s="112"/>
      <c r="DU522" s="112"/>
      <c r="DV522" s="112"/>
      <c r="DW522" s="112"/>
      <c r="DX522" s="112"/>
      <c r="DY522" s="112"/>
      <c r="DZ522" s="112"/>
      <c r="EA522" s="112"/>
      <c r="EB522" s="112"/>
      <c r="EC522" s="112"/>
      <c r="ED522" s="112"/>
      <c r="EE522" s="112"/>
      <c r="EF522" s="112"/>
      <c r="EG522" s="112"/>
      <c r="EH522" s="112"/>
      <c r="EI522" s="112"/>
      <c r="EJ522" s="112"/>
      <c r="EK522" s="112"/>
      <c r="EL522" s="112"/>
    </row>
    <row r="753" spans="11:11" x14ac:dyDescent="0.35">
      <c r="K753" s="161" t="s">
        <v>912</v>
      </c>
    </row>
  </sheetData>
  <mergeCells count="707">
    <mergeCell ref="D100:E100"/>
    <mergeCell ref="D180:E180"/>
    <mergeCell ref="A180:B180"/>
    <mergeCell ref="A482:B486"/>
    <mergeCell ref="C482:C486"/>
    <mergeCell ref="D482:E486"/>
    <mergeCell ref="F482:F486"/>
    <mergeCell ref="C487:C488"/>
    <mergeCell ref="D487:E488"/>
    <mergeCell ref="F487:F488"/>
    <mergeCell ref="C425:C430"/>
    <mergeCell ref="D425:E430"/>
    <mergeCell ref="F425:F430"/>
    <mergeCell ref="D431:D435"/>
    <mergeCell ref="E431:E435"/>
    <mergeCell ref="F431:F435"/>
    <mergeCell ref="D436:D440"/>
    <mergeCell ref="E436:E440"/>
    <mergeCell ref="F436:F440"/>
    <mergeCell ref="C404:C409"/>
    <mergeCell ref="D404:E409"/>
    <mergeCell ref="F404:F409"/>
    <mergeCell ref="D410:D417"/>
    <mergeCell ref="E410:E417"/>
    <mergeCell ref="D489:D495"/>
    <mergeCell ref="C29:E29"/>
    <mergeCell ref="A234:B236"/>
    <mergeCell ref="A264:C286"/>
    <mergeCell ref="E489:E495"/>
    <mergeCell ref="F489:F495"/>
    <mergeCell ref="D463:D469"/>
    <mergeCell ref="E463:E469"/>
    <mergeCell ref="F463:F469"/>
    <mergeCell ref="D470:D475"/>
    <mergeCell ref="E470:E475"/>
    <mergeCell ref="F470:F475"/>
    <mergeCell ref="D476:D481"/>
    <mergeCell ref="E476:E481"/>
    <mergeCell ref="F476:F481"/>
    <mergeCell ref="C442:C446"/>
    <mergeCell ref="D442:E446"/>
    <mergeCell ref="F442:F446"/>
    <mergeCell ref="D447:D454"/>
    <mergeCell ref="E447:E454"/>
    <mergeCell ref="F447:F454"/>
    <mergeCell ref="D455:D462"/>
    <mergeCell ref="E455:E462"/>
    <mergeCell ref="F455:F462"/>
    <mergeCell ref="A514:B522"/>
    <mergeCell ref="C514:C522"/>
    <mergeCell ref="D514:E522"/>
    <mergeCell ref="F514:F522"/>
    <mergeCell ref="D496:D499"/>
    <mergeCell ref="E496:E499"/>
    <mergeCell ref="F496:F499"/>
    <mergeCell ref="D500:D505"/>
    <mergeCell ref="E500:E505"/>
    <mergeCell ref="F500:F505"/>
    <mergeCell ref="D506:D513"/>
    <mergeCell ref="E506:E513"/>
    <mergeCell ref="F506:F513"/>
    <mergeCell ref="G400:G403"/>
    <mergeCell ref="H400:H403"/>
    <mergeCell ref="I400:I403"/>
    <mergeCell ref="J400:J403"/>
    <mergeCell ref="G404:G409"/>
    <mergeCell ref="H404:H409"/>
    <mergeCell ref="I404:I409"/>
    <mergeCell ref="J404:J409"/>
    <mergeCell ref="G410:G417"/>
    <mergeCell ref="H410:H417"/>
    <mergeCell ref="I410:I417"/>
    <mergeCell ref="J410:J417"/>
    <mergeCell ref="F410:F417"/>
    <mergeCell ref="D418:D423"/>
    <mergeCell ref="E418:E423"/>
    <mergeCell ref="F418:F423"/>
    <mergeCell ref="C388:C392"/>
    <mergeCell ref="D388:E392"/>
    <mergeCell ref="F388:F392"/>
    <mergeCell ref="C393:C399"/>
    <mergeCell ref="D393:E399"/>
    <mergeCell ref="F393:F399"/>
    <mergeCell ref="B400:B403"/>
    <mergeCell ref="C400:E403"/>
    <mergeCell ref="F400:F403"/>
    <mergeCell ref="C374:C378"/>
    <mergeCell ref="D374:E378"/>
    <mergeCell ref="F374:F378"/>
    <mergeCell ref="D379:D382"/>
    <mergeCell ref="E379:E382"/>
    <mergeCell ref="F379:F382"/>
    <mergeCell ref="D383:D386"/>
    <mergeCell ref="E383:E386"/>
    <mergeCell ref="F383:F386"/>
    <mergeCell ref="D357:D363"/>
    <mergeCell ref="E357:E363"/>
    <mergeCell ref="F357:F363"/>
    <mergeCell ref="D364:D369"/>
    <mergeCell ref="E364:E369"/>
    <mergeCell ref="F364:F369"/>
    <mergeCell ref="D370:D373"/>
    <mergeCell ref="E370:E373"/>
    <mergeCell ref="F370:F373"/>
    <mergeCell ref="D343:D346"/>
    <mergeCell ref="E343:E346"/>
    <mergeCell ref="F343:F346"/>
    <mergeCell ref="D347:D352"/>
    <mergeCell ref="E347:E352"/>
    <mergeCell ref="F347:F352"/>
    <mergeCell ref="D353:D356"/>
    <mergeCell ref="E353:E356"/>
    <mergeCell ref="F353:F356"/>
    <mergeCell ref="C330:C331"/>
    <mergeCell ref="D330:E331"/>
    <mergeCell ref="F330:F331"/>
    <mergeCell ref="D332:D338"/>
    <mergeCell ref="E332:E338"/>
    <mergeCell ref="F332:F338"/>
    <mergeCell ref="D339:D342"/>
    <mergeCell ref="E339:E342"/>
    <mergeCell ref="F339:F342"/>
    <mergeCell ref="D309:D316"/>
    <mergeCell ref="E309:E316"/>
    <mergeCell ref="F309:F316"/>
    <mergeCell ref="D317:D326"/>
    <mergeCell ref="E317:E326"/>
    <mergeCell ref="F317:F326"/>
    <mergeCell ref="D327:D329"/>
    <mergeCell ref="E327:E329"/>
    <mergeCell ref="F327:F329"/>
    <mergeCell ref="C287:C291"/>
    <mergeCell ref="D287:E291"/>
    <mergeCell ref="F287:F291"/>
    <mergeCell ref="D292:D299"/>
    <mergeCell ref="E292:E299"/>
    <mergeCell ref="F292:F299"/>
    <mergeCell ref="D300:D308"/>
    <mergeCell ref="E300:E308"/>
    <mergeCell ref="F300:F308"/>
    <mergeCell ref="D274:D277"/>
    <mergeCell ref="E274:E277"/>
    <mergeCell ref="F274:F277"/>
    <mergeCell ref="D278:D282"/>
    <mergeCell ref="E278:E282"/>
    <mergeCell ref="F278:F282"/>
    <mergeCell ref="D283:D286"/>
    <mergeCell ref="E283:E286"/>
    <mergeCell ref="F283:F286"/>
    <mergeCell ref="C260:C263"/>
    <mergeCell ref="D260:E263"/>
    <mergeCell ref="F260:F263"/>
    <mergeCell ref="D264:D268"/>
    <mergeCell ref="E264:E268"/>
    <mergeCell ref="F264:F268"/>
    <mergeCell ref="D269:D273"/>
    <mergeCell ref="E269:E273"/>
    <mergeCell ref="F269:F273"/>
    <mergeCell ref="D247:D251"/>
    <mergeCell ref="E247:E251"/>
    <mergeCell ref="F247:F251"/>
    <mergeCell ref="D252:D255"/>
    <mergeCell ref="E252:E255"/>
    <mergeCell ref="F252:F255"/>
    <mergeCell ref="D256:D259"/>
    <mergeCell ref="E256:E259"/>
    <mergeCell ref="F256:F259"/>
    <mergeCell ref="G235:G236"/>
    <mergeCell ref="H234:H236"/>
    <mergeCell ref="I234:I236"/>
    <mergeCell ref="J234:J236"/>
    <mergeCell ref="G237:G242"/>
    <mergeCell ref="H237:H242"/>
    <mergeCell ref="I237:I242"/>
    <mergeCell ref="J237:J242"/>
    <mergeCell ref="G243:G246"/>
    <mergeCell ref="H243:H246"/>
    <mergeCell ref="I243:I246"/>
    <mergeCell ref="J243:J246"/>
    <mergeCell ref="C234:C236"/>
    <mergeCell ref="D234:E236"/>
    <mergeCell ref="F234:F236"/>
    <mergeCell ref="D237:D242"/>
    <mergeCell ref="E237:E242"/>
    <mergeCell ref="F237:F242"/>
    <mergeCell ref="D243:D246"/>
    <mergeCell ref="E243:E246"/>
    <mergeCell ref="F243:F246"/>
    <mergeCell ref="B220:B222"/>
    <mergeCell ref="C220:E222"/>
    <mergeCell ref="F220:F222"/>
    <mergeCell ref="B223:B228"/>
    <mergeCell ref="C223:E228"/>
    <mergeCell ref="F223:F228"/>
    <mergeCell ref="B229:B233"/>
    <mergeCell ref="C229:E233"/>
    <mergeCell ref="F229:F233"/>
    <mergeCell ref="D203:D207"/>
    <mergeCell ref="E203:E207"/>
    <mergeCell ref="F203:F207"/>
    <mergeCell ref="D208:D212"/>
    <mergeCell ref="E208:E212"/>
    <mergeCell ref="F208:F212"/>
    <mergeCell ref="D213:D219"/>
    <mergeCell ref="E213:E219"/>
    <mergeCell ref="F213:F219"/>
    <mergeCell ref="A181:A184"/>
    <mergeCell ref="B181:B184"/>
    <mergeCell ref="C181:E184"/>
    <mergeCell ref="B186:B193"/>
    <mergeCell ref="C186:E193"/>
    <mergeCell ref="F186:F193"/>
    <mergeCell ref="C194:C202"/>
    <mergeCell ref="D194:E202"/>
    <mergeCell ref="F194:F202"/>
    <mergeCell ref="A185:K185"/>
    <mergeCell ref="G186:G193"/>
    <mergeCell ref="H186:H193"/>
    <mergeCell ref="I186:I193"/>
    <mergeCell ref="J186:J193"/>
    <mergeCell ref="G194:G202"/>
    <mergeCell ref="H195:H202"/>
    <mergeCell ref="I194:I202"/>
    <mergeCell ref="J194:J202"/>
    <mergeCell ref="A171:A176"/>
    <mergeCell ref="B171:B176"/>
    <mergeCell ref="C171:E176"/>
    <mergeCell ref="A177:B177"/>
    <mergeCell ref="D177:E177"/>
    <mergeCell ref="A178:B178"/>
    <mergeCell ref="D178:E178"/>
    <mergeCell ref="A179:B179"/>
    <mergeCell ref="D179:E179"/>
    <mergeCell ref="A157:B158"/>
    <mergeCell ref="C157:C158"/>
    <mergeCell ref="D157:E158"/>
    <mergeCell ref="A159:B160"/>
    <mergeCell ref="C159:C160"/>
    <mergeCell ref="D159:E160"/>
    <mergeCell ref="A161:B170"/>
    <mergeCell ref="C161:C169"/>
    <mergeCell ref="D161:E169"/>
    <mergeCell ref="D170:E170"/>
    <mergeCell ref="A146:B146"/>
    <mergeCell ref="D146:E146"/>
    <mergeCell ref="A147:A151"/>
    <mergeCell ref="B147:B151"/>
    <mergeCell ref="C147:E151"/>
    <mergeCell ref="A152:B154"/>
    <mergeCell ref="C152:C154"/>
    <mergeCell ref="D152:E154"/>
    <mergeCell ref="A155:B156"/>
    <mergeCell ref="C155:C156"/>
    <mergeCell ref="D155:E156"/>
    <mergeCell ref="A137:B137"/>
    <mergeCell ref="D137:E137"/>
    <mergeCell ref="A138:A140"/>
    <mergeCell ref="B138:B140"/>
    <mergeCell ref="C138:E140"/>
    <mergeCell ref="A141:B143"/>
    <mergeCell ref="C141:C143"/>
    <mergeCell ref="D141:E143"/>
    <mergeCell ref="A144:B145"/>
    <mergeCell ref="C144:C145"/>
    <mergeCell ref="D144:E145"/>
    <mergeCell ref="A124:A131"/>
    <mergeCell ref="B124:B131"/>
    <mergeCell ref="C124:E131"/>
    <mergeCell ref="A132:B134"/>
    <mergeCell ref="C132:C134"/>
    <mergeCell ref="D132:E134"/>
    <mergeCell ref="A135:B136"/>
    <mergeCell ref="C135:C136"/>
    <mergeCell ref="D135:E136"/>
    <mergeCell ref="A114:B115"/>
    <mergeCell ref="C114:C115"/>
    <mergeCell ref="D114:E115"/>
    <mergeCell ref="A116:B117"/>
    <mergeCell ref="C116:C117"/>
    <mergeCell ref="D116:E117"/>
    <mergeCell ref="A118:B123"/>
    <mergeCell ref="C118:C122"/>
    <mergeCell ref="D118:E122"/>
    <mergeCell ref="D123:E123"/>
    <mergeCell ref="A101:A105"/>
    <mergeCell ref="B101:B105"/>
    <mergeCell ref="C101:E105"/>
    <mergeCell ref="A106:B108"/>
    <mergeCell ref="C106:C108"/>
    <mergeCell ref="D106:E108"/>
    <mergeCell ref="A109:B113"/>
    <mergeCell ref="C109:C113"/>
    <mergeCell ref="D109:E113"/>
    <mergeCell ref="A85:B87"/>
    <mergeCell ref="C85:C87"/>
    <mergeCell ref="D85:E87"/>
    <mergeCell ref="A88:B93"/>
    <mergeCell ref="C88:C93"/>
    <mergeCell ref="D88:E93"/>
    <mergeCell ref="A94:B99"/>
    <mergeCell ref="C94:C99"/>
    <mergeCell ref="D94:E99"/>
    <mergeCell ref="A69:B73"/>
    <mergeCell ref="C69:C73"/>
    <mergeCell ref="D69:E73"/>
    <mergeCell ref="A74:B78"/>
    <mergeCell ref="C74:C78"/>
    <mergeCell ref="D74:E78"/>
    <mergeCell ref="A80:A84"/>
    <mergeCell ref="B80:B84"/>
    <mergeCell ref="C80:E84"/>
    <mergeCell ref="D79:E79"/>
    <mergeCell ref="A37:B58"/>
    <mergeCell ref="C37:C58"/>
    <mergeCell ref="D37:E58"/>
    <mergeCell ref="A59:B64"/>
    <mergeCell ref="C59:C64"/>
    <mergeCell ref="D59:E64"/>
    <mergeCell ref="A65:B68"/>
    <mergeCell ref="C65:C68"/>
    <mergeCell ref="D65:E68"/>
    <mergeCell ref="A11:A23"/>
    <mergeCell ref="B11:B23"/>
    <mergeCell ref="C11:E23"/>
    <mergeCell ref="A24:A28"/>
    <mergeCell ref="B24:B28"/>
    <mergeCell ref="C24:E28"/>
    <mergeCell ref="A30:A36"/>
    <mergeCell ref="B30:B36"/>
    <mergeCell ref="C30:E36"/>
    <mergeCell ref="J1:K1"/>
    <mergeCell ref="A1:F1"/>
    <mergeCell ref="H1:I1"/>
    <mergeCell ref="B3:E3"/>
    <mergeCell ref="C4:E4"/>
    <mergeCell ref="A10:C10"/>
    <mergeCell ref="F5:F9"/>
    <mergeCell ref="G5:G9"/>
    <mergeCell ref="H5:H9"/>
    <mergeCell ref="I5:I9"/>
    <mergeCell ref="A5:B9"/>
    <mergeCell ref="C5:C9"/>
    <mergeCell ref="D5:E9"/>
    <mergeCell ref="J5:J9"/>
    <mergeCell ref="K5:K9"/>
    <mergeCell ref="G11:G23"/>
    <mergeCell ref="H15:H23"/>
    <mergeCell ref="I15:I23"/>
    <mergeCell ref="J15:J23"/>
    <mergeCell ref="K15:K23"/>
    <mergeCell ref="G24:G27"/>
    <mergeCell ref="H24:H27"/>
    <mergeCell ref="I24:I27"/>
    <mergeCell ref="J24:J27"/>
    <mergeCell ref="K24:K27"/>
    <mergeCell ref="G30:G35"/>
    <mergeCell ref="H30:H35"/>
    <mergeCell ref="I30:I35"/>
    <mergeCell ref="J30:J35"/>
    <mergeCell ref="K30:K35"/>
    <mergeCell ref="G37:G57"/>
    <mergeCell ref="H37:H57"/>
    <mergeCell ref="I37:I57"/>
    <mergeCell ref="J37:J57"/>
    <mergeCell ref="K37:K57"/>
    <mergeCell ref="G59:G63"/>
    <mergeCell ref="H59:H63"/>
    <mergeCell ref="I59:I63"/>
    <mergeCell ref="J59:J63"/>
    <mergeCell ref="K59:K63"/>
    <mergeCell ref="G65:G67"/>
    <mergeCell ref="H65:H67"/>
    <mergeCell ref="I65:I67"/>
    <mergeCell ref="J65:J67"/>
    <mergeCell ref="K65:K67"/>
    <mergeCell ref="G69:G72"/>
    <mergeCell ref="H69:H72"/>
    <mergeCell ref="I69:I72"/>
    <mergeCell ref="J69:J72"/>
    <mergeCell ref="K69:K72"/>
    <mergeCell ref="G74:G77"/>
    <mergeCell ref="H74:H77"/>
    <mergeCell ref="I74:I77"/>
    <mergeCell ref="J74:J77"/>
    <mergeCell ref="K74:K77"/>
    <mergeCell ref="G80:G83"/>
    <mergeCell ref="H80:H83"/>
    <mergeCell ref="I80:I83"/>
    <mergeCell ref="J80:J83"/>
    <mergeCell ref="K80:K83"/>
    <mergeCell ref="G85:G86"/>
    <mergeCell ref="H85:H86"/>
    <mergeCell ref="I85:I86"/>
    <mergeCell ref="J85:J86"/>
    <mergeCell ref="K85:K86"/>
    <mergeCell ref="G88:G92"/>
    <mergeCell ref="H88:H92"/>
    <mergeCell ref="I88:I92"/>
    <mergeCell ref="J88:J92"/>
    <mergeCell ref="K88:K92"/>
    <mergeCell ref="G94:G98"/>
    <mergeCell ref="H94:H98"/>
    <mergeCell ref="I94:I98"/>
    <mergeCell ref="J94:J98"/>
    <mergeCell ref="K94:K98"/>
    <mergeCell ref="G101:G104"/>
    <mergeCell ref="H101:H104"/>
    <mergeCell ref="I101:I104"/>
    <mergeCell ref="J101:J104"/>
    <mergeCell ref="K101:K104"/>
    <mergeCell ref="G106:G107"/>
    <mergeCell ref="H106:H107"/>
    <mergeCell ref="I106:I107"/>
    <mergeCell ref="J106:J107"/>
    <mergeCell ref="K106:K107"/>
    <mergeCell ref="G109:G113"/>
    <mergeCell ref="H109:H113"/>
    <mergeCell ref="I109:I113"/>
    <mergeCell ref="J109:J113"/>
    <mergeCell ref="K109:K113"/>
    <mergeCell ref="G114:G115"/>
    <mergeCell ref="H114:H115"/>
    <mergeCell ref="I114:I115"/>
    <mergeCell ref="J114:J115"/>
    <mergeCell ref="K114:K115"/>
    <mergeCell ref="G116:G117"/>
    <mergeCell ref="H116:H117"/>
    <mergeCell ref="I116:I117"/>
    <mergeCell ref="J116:J117"/>
    <mergeCell ref="K116:K117"/>
    <mergeCell ref="K118:K122"/>
    <mergeCell ref="J118:J122"/>
    <mergeCell ref="I118:I122"/>
    <mergeCell ref="H118:H122"/>
    <mergeCell ref="G118:G122"/>
    <mergeCell ref="G124:G130"/>
    <mergeCell ref="H124:H130"/>
    <mergeCell ref="I124:I130"/>
    <mergeCell ref="J124:J130"/>
    <mergeCell ref="K124:K130"/>
    <mergeCell ref="G132:G134"/>
    <mergeCell ref="H132:H134"/>
    <mergeCell ref="I132:I134"/>
    <mergeCell ref="J132:J134"/>
    <mergeCell ref="K132:K134"/>
    <mergeCell ref="G135:G136"/>
    <mergeCell ref="H135:H136"/>
    <mergeCell ref="I135:I136"/>
    <mergeCell ref="J135:J136"/>
    <mergeCell ref="K135:K136"/>
    <mergeCell ref="G138:G140"/>
    <mergeCell ref="H138:H140"/>
    <mergeCell ref="I138:I140"/>
    <mergeCell ref="J138:J140"/>
    <mergeCell ref="K138:K140"/>
    <mergeCell ref="G141:G143"/>
    <mergeCell ref="H141:H143"/>
    <mergeCell ref="I141:I143"/>
    <mergeCell ref="J141:J143"/>
    <mergeCell ref="K141:K143"/>
    <mergeCell ref="G144:G145"/>
    <mergeCell ref="H144:H145"/>
    <mergeCell ref="I144:I145"/>
    <mergeCell ref="J144:J145"/>
    <mergeCell ref="K144:K145"/>
    <mergeCell ref="G147:G150"/>
    <mergeCell ref="H147:H150"/>
    <mergeCell ref="I147:I150"/>
    <mergeCell ref="J147:J150"/>
    <mergeCell ref="K147:K150"/>
    <mergeCell ref="G152:G154"/>
    <mergeCell ref="H152:H154"/>
    <mergeCell ref="I152:I154"/>
    <mergeCell ref="J152:J154"/>
    <mergeCell ref="K152:K154"/>
    <mergeCell ref="G155:G156"/>
    <mergeCell ref="H155:H156"/>
    <mergeCell ref="I155:I156"/>
    <mergeCell ref="J155:J156"/>
    <mergeCell ref="K155:K156"/>
    <mergeCell ref="G157:G158"/>
    <mergeCell ref="H157:H158"/>
    <mergeCell ref="I157:I158"/>
    <mergeCell ref="J157:J158"/>
    <mergeCell ref="K157:K158"/>
    <mergeCell ref="G159:G160"/>
    <mergeCell ref="H159:H160"/>
    <mergeCell ref="I159:I160"/>
    <mergeCell ref="J159:J160"/>
    <mergeCell ref="K159:K160"/>
    <mergeCell ref="G161:G169"/>
    <mergeCell ref="H161:H169"/>
    <mergeCell ref="I161:I169"/>
    <mergeCell ref="J161:J169"/>
    <mergeCell ref="K161:K169"/>
    <mergeCell ref="G171:G176"/>
    <mergeCell ref="H171:H176"/>
    <mergeCell ref="I171:I176"/>
    <mergeCell ref="J171:J176"/>
    <mergeCell ref="K171:K176"/>
    <mergeCell ref="G181:G184"/>
    <mergeCell ref="H181:H184"/>
    <mergeCell ref="I181:I184"/>
    <mergeCell ref="J181:J184"/>
    <mergeCell ref="K181:K184"/>
    <mergeCell ref="J203:J207"/>
    <mergeCell ref="J208:J212"/>
    <mergeCell ref="J213:J219"/>
    <mergeCell ref="I203:I207"/>
    <mergeCell ref="H203:H207"/>
    <mergeCell ref="G203:G207"/>
    <mergeCell ref="G208:G212"/>
    <mergeCell ref="G213:G219"/>
    <mergeCell ref="H213:H219"/>
    <mergeCell ref="H208:H212"/>
    <mergeCell ref="I208:I212"/>
    <mergeCell ref="I213:I219"/>
    <mergeCell ref="G220:G222"/>
    <mergeCell ref="H220:H222"/>
    <mergeCell ref="I220:I222"/>
    <mergeCell ref="J220:J222"/>
    <mergeCell ref="G223:G228"/>
    <mergeCell ref="H224:H228"/>
    <mergeCell ref="I224:I228"/>
    <mergeCell ref="J223:J228"/>
    <mergeCell ref="G229:G233"/>
    <mergeCell ref="H230:H233"/>
    <mergeCell ref="I229:I233"/>
    <mergeCell ref="J229:J233"/>
    <mergeCell ref="G247:G251"/>
    <mergeCell ref="H247:H251"/>
    <mergeCell ref="I247:I251"/>
    <mergeCell ref="J247:J251"/>
    <mergeCell ref="G252:G255"/>
    <mergeCell ref="H252:H255"/>
    <mergeCell ref="I252:I255"/>
    <mergeCell ref="J252:J255"/>
    <mergeCell ref="G256:G259"/>
    <mergeCell ref="H256:H259"/>
    <mergeCell ref="I256:I259"/>
    <mergeCell ref="J256:J259"/>
    <mergeCell ref="J260:J263"/>
    <mergeCell ref="I260:I263"/>
    <mergeCell ref="H261:H263"/>
    <mergeCell ref="G260:G263"/>
    <mergeCell ref="G264:G268"/>
    <mergeCell ref="G269:G273"/>
    <mergeCell ref="G274:G277"/>
    <mergeCell ref="G278:G282"/>
    <mergeCell ref="G283:G286"/>
    <mergeCell ref="H264:H268"/>
    <mergeCell ref="I264:I268"/>
    <mergeCell ref="J264:J268"/>
    <mergeCell ref="H269:H273"/>
    <mergeCell ref="I269:I273"/>
    <mergeCell ref="J269:J273"/>
    <mergeCell ref="H274:H277"/>
    <mergeCell ref="J274:J277"/>
    <mergeCell ref="I274:I277"/>
    <mergeCell ref="H278:H282"/>
    <mergeCell ref="I278:I282"/>
    <mergeCell ref="J278:J282"/>
    <mergeCell ref="H283:H286"/>
    <mergeCell ref="I283:I286"/>
    <mergeCell ref="J283:J286"/>
    <mergeCell ref="G309:G316"/>
    <mergeCell ref="H309:H316"/>
    <mergeCell ref="I309:I316"/>
    <mergeCell ref="J309:J316"/>
    <mergeCell ref="G317:G326"/>
    <mergeCell ref="H317:H326"/>
    <mergeCell ref="I317:I326"/>
    <mergeCell ref="J317:J326"/>
    <mergeCell ref="G287:G291"/>
    <mergeCell ref="H287:H291"/>
    <mergeCell ref="I288:I291"/>
    <mergeCell ref="J287:J291"/>
    <mergeCell ref="G292:G299"/>
    <mergeCell ref="I292:I299"/>
    <mergeCell ref="H292:H299"/>
    <mergeCell ref="J292:J299"/>
    <mergeCell ref="G300:G308"/>
    <mergeCell ref="H300:H308"/>
    <mergeCell ref="I300:I308"/>
    <mergeCell ref="J300:J308"/>
    <mergeCell ref="J330:J331"/>
    <mergeCell ref="G327:G329"/>
    <mergeCell ref="H327:H329"/>
    <mergeCell ref="I327:I329"/>
    <mergeCell ref="J327:J329"/>
    <mergeCell ref="G332:G338"/>
    <mergeCell ref="H332:H338"/>
    <mergeCell ref="I332:I338"/>
    <mergeCell ref="J332:J338"/>
    <mergeCell ref="G339:G342"/>
    <mergeCell ref="H339:H342"/>
    <mergeCell ref="I339:I342"/>
    <mergeCell ref="J339:J342"/>
    <mergeCell ref="G343:G346"/>
    <mergeCell ref="H343:H346"/>
    <mergeCell ref="I343:I346"/>
    <mergeCell ref="J343:J346"/>
    <mergeCell ref="G347:G352"/>
    <mergeCell ref="H347:H352"/>
    <mergeCell ref="I347:I352"/>
    <mergeCell ref="J347:J352"/>
    <mergeCell ref="G353:G356"/>
    <mergeCell ref="H353:H356"/>
    <mergeCell ref="I353:I356"/>
    <mergeCell ref="J353:J356"/>
    <mergeCell ref="G357:G363"/>
    <mergeCell ref="H357:H363"/>
    <mergeCell ref="I357:I363"/>
    <mergeCell ref="J357:J363"/>
    <mergeCell ref="G364:G369"/>
    <mergeCell ref="H364:H369"/>
    <mergeCell ref="I364:I369"/>
    <mergeCell ref="J364:J369"/>
    <mergeCell ref="G370:G373"/>
    <mergeCell ref="H370:H373"/>
    <mergeCell ref="I370:I373"/>
    <mergeCell ref="J370:J373"/>
    <mergeCell ref="G374:G378"/>
    <mergeCell ref="H374:H378"/>
    <mergeCell ref="I375:I378"/>
    <mergeCell ref="J374:J378"/>
    <mergeCell ref="G379:G382"/>
    <mergeCell ref="H379:H382"/>
    <mergeCell ref="I379:I382"/>
    <mergeCell ref="J379:J382"/>
    <mergeCell ref="G383:G386"/>
    <mergeCell ref="H383:H386"/>
    <mergeCell ref="I383:I386"/>
    <mergeCell ref="J383:J386"/>
    <mergeCell ref="G388:G392"/>
    <mergeCell ref="H388:H392"/>
    <mergeCell ref="I389:I392"/>
    <mergeCell ref="J388:J392"/>
    <mergeCell ref="G394:G399"/>
    <mergeCell ref="H393:H399"/>
    <mergeCell ref="I394:I399"/>
    <mergeCell ref="J393:J399"/>
    <mergeCell ref="I418:I423"/>
    <mergeCell ref="J418:J423"/>
    <mergeCell ref="G425:G430"/>
    <mergeCell ref="H426:H430"/>
    <mergeCell ref="I425:I430"/>
    <mergeCell ref="J425:J430"/>
    <mergeCell ref="G431:G435"/>
    <mergeCell ref="H432:H435"/>
    <mergeCell ref="I432:I435"/>
    <mergeCell ref="J431:J435"/>
    <mergeCell ref="G418:G423"/>
    <mergeCell ref="H418:H423"/>
    <mergeCell ref="G436:G440"/>
    <mergeCell ref="H436:H440"/>
    <mergeCell ref="I436:I440"/>
    <mergeCell ref="J436:J440"/>
    <mergeCell ref="G442:G446"/>
    <mergeCell ref="H443:H446"/>
    <mergeCell ref="I442:I446"/>
    <mergeCell ref="J442:J446"/>
    <mergeCell ref="G447:G454"/>
    <mergeCell ref="G455:G462"/>
    <mergeCell ref="G463:G469"/>
    <mergeCell ref="G470:G475"/>
    <mergeCell ref="I447:I454"/>
    <mergeCell ref="H447:H454"/>
    <mergeCell ref="J447:J454"/>
    <mergeCell ref="H455:H462"/>
    <mergeCell ref="I455:I462"/>
    <mergeCell ref="J455:J462"/>
    <mergeCell ref="H463:H469"/>
    <mergeCell ref="I463:I469"/>
    <mergeCell ref="J463:J469"/>
    <mergeCell ref="H470:H475"/>
    <mergeCell ref="I470:I475"/>
    <mergeCell ref="J470:J475"/>
    <mergeCell ref="G476:G481"/>
    <mergeCell ref="H476:H481"/>
    <mergeCell ref="I476:I481"/>
    <mergeCell ref="J476:J481"/>
    <mergeCell ref="G482:G486"/>
    <mergeCell ref="H482:H486"/>
    <mergeCell ref="I482:I486"/>
    <mergeCell ref="G489:G495"/>
    <mergeCell ref="I489:I495"/>
    <mergeCell ref="H489:H495"/>
    <mergeCell ref="J482:J486"/>
    <mergeCell ref="J487:J488"/>
    <mergeCell ref="J489:J495"/>
    <mergeCell ref="G496:G499"/>
    <mergeCell ref="H496:H499"/>
    <mergeCell ref="I496:I499"/>
    <mergeCell ref="J496:J499"/>
    <mergeCell ref="J500:J505"/>
    <mergeCell ref="G500:G505"/>
    <mergeCell ref="G506:G513"/>
    <mergeCell ref="G514:G522"/>
    <mergeCell ref="H501:H505"/>
    <mergeCell ref="I500:I505"/>
    <mergeCell ref="H506:H513"/>
    <mergeCell ref="I506:I513"/>
    <mergeCell ref="J506:J513"/>
    <mergeCell ref="H514:H522"/>
    <mergeCell ref="I514:I522"/>
    <mergeCell ref="J514:J522"/>
  </mergeCells>
  <pageMargins left="0.7" right="0.7" top="0.75" bottom="0.75" header="0.3" footer="0.3"/>
  <pageSetup paperSize="9" scale="2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72"/>
  <sheetViews>
    <sheetView zoomScale="110" zoomScaleNormal="110" workbookViewId="0">
      <pane xSplit="2" ySplit="3" topLeftCell="C4" activePane="bottomRight" state="frozen"/>
      <selection pane="topRight" activeCell="C1" sqref="C1"/>
      <selection pane="bottomLeft" activeCell="A4" sqref="A4"/>
      <selection pane="bottomRight" activeCell="I146" sqref="I146:J150"/>
    </sheetView>
  </sheetViews>
  <sheetFormatPr defaultRowHeight="13.2" x14ac:dyDescent="0.25"/>
  <cols>
    <col min="1" max="1" width="1.109375" customWidth="1"/>
    <col min="2" max="2" width="9.33203125" customWidth="1"/>
    <col min="3" max="3" width="78.33203125" customWidth="1"/>
    <col min="4" max="4" width="3.33203125" hidden="1" customWidth="1"/>
    <col min="5" max="5" width="5.6640625" hidden="1" customWidth="1"/>
    <col min="6" max="6" width="6.109375" hidden="1" customWidth="1"/>
    <col min="7" max="7" width="7.6640625" hidden="1" customWidth="1"/>
    <col min="8" max="8" width="8.6640625" hidden="1" customWidth="1"/>
    <col min="9" max="9" width="11.6640625" customWidth="1"/>
    <col min="10" max="11" width="63.88671875" customWidth="1"/>
    <col min="12" max="12" width="13.5546875" customWidth="1"/>
    <col min="13" max="13" width="68.6640625" customWidth="1"/>
    <col min="14" max="14" width="63.88671875" customWidth="1"/>
  </cols>
  <sheetData>
    <row r="1" spans="1:17" ht="21" x14ac:dyDescent="0.4">
      <c r="A1" s="1"/>
      <c r="I1" s="30" t="s">
        <v>361</v>
      </c>
      <c r="L1" s="30" t="s">
        <v>314</v>
      </c>
      <c r="M1" s="24"/>
      <c r="O1" s="24"/>
    </row>
    <row r="2" spans="1:17" x14ac:dyDescent="0.25">
      <c r="L2" s="24"/>
      <c r="M2" s="24"/>
      <c r="O2" s="24"/>
      <c r="P2" s="2"/>
    </row>
    <row r="3" spans="1:17" ht="15.6" x14ac:dyDescent="0.3">
      <c r="B3" s="23" t="s">
        <v>250</v>
      </c>
      <c r="H3" s="29"/>
      <c r="I3" s="23">
        <v>35512000</v>
      </c>
      <c r="J3" s="29" t="s">
        <v>263</v>
      </c>
      <c r="K3" s="29"/>
      <c r="L3" s="29">
        <v>25111701</v>
      </c>
      <c r="M3" s="29" t="s">
        <v>263</v>
      </c>
      <c r="N3" s="29"/>
      <c r="O3" s="24"/>
      <c r="P3" s="3"/>
      <c r="Q3" s="2"/>
    </row>
    <row r="4" spans="1:17" s="46" customFormat="1" ht="15.6" x14ac:dyDescent="0.3">
      <c r="B4" s="47"/>
      <c r="H4" s="48"/>
      <c r="I4" s="47"/>
      <c r="J4" s="48"/>
      <c r="K4" s="48" t="s">
        <v>524</v>
      </c>
      <c r="L4" s="48"/>
      <c r="M4" s="48"/>
      <c r="N4" s="48" t="s">
        <v>525</v>
      </c>
      <c r="O4" s="49"/>
      <c r="P4" s="50"/>
      <c r="Q4" s="51"/>
    </row>
    <row r="5" spans="1:17" s="16" customFormat="1" x14ac:dyDescent="0.25">
      <c r="B5" s="16" t="s">
        <v>1</v>
      </c>
      <c r="C5" s="16" t="s">
        <v>2</v>
      </c>
      <c r="I5" s="17">
        <v>31000000</v>
      </c>
      <c r="J5" s="18" t="s">
        <v>447</v>
      </c>
      <c r="K5" s="60" t="str">
        <f>CONCATENATE(I5," ",J5)</f>
        <v>31000000 Electrical machinery, apparatus, equipment and consumables; Lighting</v>
      </c>
      <c r="L5" s="17">
        <v>12000000</v>
      </c>
      <c r="M5" s="16" t="s">
        <v>522</v>
      </c>
      <c r="N5" s="60" t="str">
        <f>CONCATENATE(L5," ",M5)</f>
        <v>12000000 Chemicals including Bio Chemicals and Gas Materials</v>
      </c>
      <c r="O5" s="18"/>
    </row>
    <row r="6" spans="1:17" s="16" customFormat="1" x14ac:dyDescent="0.25">
      <c r="I6" s="17">
        <v>32000000</v>
      </c>
      <c r="J6" s="18" t="s">
        <v>460</v>
      </c>
      <c r="K6" s="60" t="str">
        <f t="shared" ref="K6:K19" si="0">CONCATENATE(I6," ",J6)</f>
        <v>32000000 Radio, television, communication, telecommunication and related equipment</v>
      </c>
      <c r="L6" s="17">
        <v>24000000</v>
      </c>
      <c r="M6" s="16" t="s">
        <v>520</v>
      </c>
      <c r="N6" s="60" t="str">
        <f t="shared" ref="N6:N25" si="1">CONCATENATE(L6," ",M6)</f>
        <v>24000000 Material Handling and Conditioning and Storage Machinery and their Accessories and Supplies</v>
      </c>
      <c r="O6" s="18"/>
    </row>
    <row r="7" spans="1:17" s="16" customFormat="1" x14ac:dyDescent="0.25">
      <c r="I7" s="17">
        <v>33000000</v>
      </c>
      <c r="J7" s="16" t="s">
        <v>455</v>
      </c>
      <c r="K7" s="60" t="str">
        <f t="shared" si="0"/>
        <v>33000000 Medical equipments, pharmaceuticals and personal care products</v>
      </c>
      <c r="L7" s="17">
        <v>25000000</v>
      </c>
      <c r="M7" s="16" t="s">
        <v>445</v>
      </c>
      <c r="N7" s="60" t="str">
        <f t="shared" si="1"/>
        <v>25000000 Commercial and Military and Private Vehicles and their Accessories and Components</v>
      </c>
      <c r="O7" s="18"/>
    </row>
    <row r="8" spans="1:17" s="16" customFormat="1" x14ac:dyDescent="0.25">
      <c r="I8" s="17">
        <v>34000000</v>
      </c>
      <c r="J8" s="18" t="s">
        <v>454</v>
      </c>
      <c r="K8" s="60" t="str">
        <f t="shared" si="0"/>
        <v>34000000 Transport equipment and auxiliary products to transportation</v>
      </c>
      <c r="L8" s="19">
        <v>26000000</v>
      </c>
      <c r="M8" s="19" t="s">
        <v>297</v>
      </c>
      <c r="N8" s="60" t="str">
        <f t="shared" si="1"/>
        <v>26000000 Power Generation and Distribution Machinery and Accessories</v>
      </c>
      <c r="O8" s="18"/>
    </row>
    <row r="9" spans="1:17" s="16" customFormat="1" x14ac:dyDescent="0.25">
      <c r="I9" s="17">
        <v>35000000</v>
      </c>
      <c r="J9" s="18" t="s">
        <v>446</v>
      </c>
      <c r="K9" s="60" t="str">
        <f t="shared" si="0"/>
        <v>35000000 Security, fire-fighting, police and defence equipment</v>
      </c>
      <c r="L9" s="19">
        <v>26000000</v>
      </c>
      <c r="M9" s="18" t="s">
        <v>297</v>
      </c>
      <c r="N9" s="60" t="str">
        <f t="shared" si="1"/>
        <v>26000000 Power Generation and Distribution Machinery and Accessories</v>
      </c>
      <c r="O9" s="18"/>
    </row>
    <row r="10" spans="1:17" s="16" customFormat="1" x14ac:dyDescent="0.25">
      <c r="I10" s="17">
        <v>38000000</v>
      </c>
      <c r="J10" s="18" t="s">
        <v>427</v>
      </c>
      <c r="K10" s="60" t="str">
        <f t="shared" si="0"/>
        <v>38000000 Laboratory, optical and precision equipments (excl. glasses)</v>
      </c>
      <c r="L10" s="17">
        <v>30000000</v>
      </c>
      <c r="M10" s="16" t="s">
        <v>296</v>
      </c>
      <c r="N10" s="60" t="str">
        <f t="shared" si="1"/>
        <v>30000000 Structures and Building and Construction and Manufacturing Components and Supplies</v>
      </c>
      <c r="O10" s="18"/>
    </row>
    <row r="11" spans="1:17" s="16" customFormat="1" x14ac:dyDescent="0.25">
      <c r="I11" s="17">
        <v>39000000</v>
      </c>
      <c r="J11" s="16" t="s">
        <v>397</v>
      </c>
      <c r="K11" s="60" t="str">
        <f t="shared" si="0"/>
        <v>39000000 Furniture (incl. office furniture), furnishings, domestic appliances (excl. lighting) and cleaning products</v>
      </c>
      <c r="L11" s="19">
        <v>31000000</v>
      </c>
      <c r="M11" s="18" t="s">
        <v>276</v>
      </c>
      <c r="N11" s="60" t="str">
        <f t="shared" si="1"/>
        <v>31000000 Manufacturing Components and Supplies</v>
      </c>
      <c r="O11" s="18"/>
      <c r="P11" s="20"/>
    </row>
    <row r="12" spans="1:17" s="16" customFormat="1" x14ac:dyDescent="0.25">
      <c r="I12" s="19">
        <v>42000000</v>
      </c>
      <c r="J12" s="19" t="s">
        <v>422</v>
      </c>
      <c r="K12" s="60" t="str">
        <f t="shared" si="0"/>
        <v>42000000 Industrial machinery</v>
      </c>
      <c r="L12" s="17">
        <v>39000000</v>
      </c>
      <c r="M12" s="16" t="s">
        <v>311</v>
      </c>
      <c r="N12" s="60" t="str">
        <f t="shared" si="1"/>
        <v>39000000 Electrical Systems and Lighting and Components and Accessories and Supplies</v>
      </c>
      <c r="O12" s="18"/>
      <c r="P12" s="20"/>
    </row>
    <row r="13" spans="1:17" s="16" customFormat="1" x14ac:dyDescent="0.25">
      <c r="I13" s="17">
        <v>44000000</v>
      </c>
      <c r="J13" s="18" t="s">
        <v>414</v>
      </c>
      <c r="K13" s="60" t="str">
        <f t="shared" si="0"/>
        <v>44000000 Construction structures and materials; auxiliary products to construction (excepts electric apparatus)</v>
      </c>
      <c r="L13" s="19">
        <v>40000000</v>
      </c>
      <c r="M13" s="18" t="s">
        <v>319</v>
      </c>
      <c r="N13" s="60" t="str">
        <f t="shared" si="1"/>
        <v>40000000 Distribution and Conditioning Systems and Equipment and Components</v>
      </c>
      <c r="O13" s="18"/>
      <c r="P13" s="20"/>
    </row>
    <row r="14" spans="1:17" s="16" customFormat="1" x14ac:dyDescent="0.25">
      <c r="I14" s="17">
        <v>45000000</v>
      </c>
      <c r="J14" s="18" t="s">
        <v>351</v>
      </c>
      <c r="K14" s="60" t="str">
        <f t="shared" si="0"/>
        <v>45000000 Construction work</v>
      </c>
      <c r="L14" s="17">
        <v>41000000</v>
      </c>
      <c r="M14" s="16" t="s">
        <v>426</v>
      </c>
      <c r="N14" s="60" t="str">
        <f t="shared" si="1"/>
        <v>41000000 Laboratory and Measuring and Observing and Testing Equipment</v>
      </c>
      <c r="O14" s="18"/>
      <c r="P14" s="20"/>
    </row>
    <row r="15" spans="1:17" s="16" customFormat="1" x14ac:dyDescent="0.25">
      <c r="I15" s="17">
        <v>48000000</v>
      </c>
      <c r="J15" s="18" t="s">
        <v>360</v>
      </c>
      <c r="K15" s="60" t="str">
        <f t="shared" si="0"/>
        <v>48000000 Software package and information systems</v>
      </c>
      <c r="L15" s="19">
        <v>42000000</v>
      </c>
      <c r="M15" s="18" t="s">
        <v>444</v>
      </c>
      <c r="N15" s="60" t="str">
        <f t="shared" si="1"/>
        <v>42000000 Medical Equipment and Accessories and Supplies</v>
      </c>
      <c r="O15" s="18"/>
      <c r="P15" s="20"/>
    </row>
    <row r="16" spans="1:17" s="16" customFormat="1" x14ac:dyDescent="0.25">
      <c r="I16" s="17">
        <v>51000000</v>
      </c>
      <c r="J16" s="18" t="s">
        <v>480</v>
      </c>
      <c r="K16" s="60" t="str">
        <f t="shared" si="0"/>
        <v>51000000 Installation services (except software)</v>
      </c>
      <c r="L16" s="17">
        <v>43000000</v>
      </c>
      <c r="M16" s="16" t="s">
        <v>279</v>
      </c>
      <c r="N16" s="60" t="str">
        <f t="shared" si="1"/>
        <v>43000000 Information Technology Broadcasting and Telecommunications</v>
      </c>
      <c r="O16" s="18"/>
      <c r="P16" s="20"/>
    </row>
    <row r="17" spans="2:17" s="16" customFormat="1" x14ac:dyDescent="0.25">
      <c r="I17" s="17">
        <v>63000000</v>
      </c>
      <c r="J17" s="18" t="s">
        <v>428</v>
      </c>
      <c r="K17" s="60" t="str">
        <f t="shared" si="0"/>
        <v>63000000 Supporting and auxiliary transport services; travel agencies services</v>
      </c>
      <c r="L17" s="17">
        <v>46000000</v>
      </c>
      <c r="M17" s="16" t="s">
        <v>440</v>
      </c>
      <c r="N17" s="60" t="str">
        <f t="shared" si="1"/>
        <v>46000000 Defense and Law Enforcement and Security and Safety Equipment and Supplies</v>
      </c>
      <c r="O17" s="18"/>
      <c r="P17" s="20"/>
    </row>
    <row r="18" spans="2:17" s="16" customFormat="1" x14ac:dyDescent="0.25">
      <c r="B18" s="16" t="s">
        <v>0</v>
      </c>
      <c r="I18" s="19">
        <v>71000000</v>
      </c>
      <c r="J18" s="19" t="s">
        <v>415</v>
      </c>
      <c r="K18" s="60" t="str">
        <f t="shared" si="0"/>
        <v>71000000 Architectural, construction, engineering and inspection services</v>
      </c>
      <c r="L18" s="19">
        <v>47000000</v>
      </c>
      <c r="M18" s="18" t="s">
        <v>441</v>
      </c>
      <c r="N18" s="60" t="str">
        <f t="shared" si="1"/>
        <v>47000000 Cleaning Equipment and Supplies</v>
      </c>
    </row>
    <row r="19" spans="2:17" s="16" customFormat="1" x14ac:dyDescent="0.25">
      <c r="I19" s="17">
        <v>90000000</v>
      </c>
      <c r="J19" s="16" t="s">
        <v>453</v>
      </c>
      <c r="K19" s="60" t="str">
        <f t="shared" si="0"/>
        <v>90000000 Sewage-, refuse-, cleaning-, and environmental services</v>
      </c>
      <c r="L19" s="19">
        <v>55000000</v>
      </c>
      <c r="M19" s="18" t="s">
        <v>429</v>
      </c>
      <c r="N19" s="60" t="str">
        <f t="shared" si="1"/>
        <v>55000000 Published Products</v>
      </c>
    </row>
    <row r="20" spans="2:17" s="16" customFormat="1" x14ac:dyDescent="0.25">
      <c r="I20" s="17"/>
      <c r="J20" s="18"/>
      <c r="K20" s="18"/>
      <c r="L20" s="19">
        <v>56000000</v>
      </c>
      <c r="M20" s="18" t="s">
        <v>298</v>
      </c>
      <c r="N20" s="60" t="str">
        <f t="shared" si="1"/>
        <v>56000000 Furniture and Furnishings</v>
      </c>
    </row>
    <row r="21" spans="2:17" s="16" customFormat="1" x14ac:dyDescent="0.25">
      <c r="I21" s="17"/>
      <c r="J21" s="18"/>
      <c r="K21" s="18"/>
      <c r="L21" s="19">
        <v>72000000</v>
      </c>
      <c r="M21" s="18" t="s">
        <v>313</v>
      </c>
      <c r="N21" s="60" t="str">
        <f t="shared" si="1"/>
        <v xml:space="preserve">72000000 Building and Facility Construction and Maintenance Services </v>
      </c>
    </row>
    <row r="22" spans="2:17" s="16" customFormat="1" x14ac:dyDescent="0.25">
      <c r="I22" s="17"/>
      <c r="J22" s="18"/>
      <c r="K22" s="18"/>
      <c r="L22" s="19">
        <v>73000000</v>
      </c>
      <c r="M22" s="18" t="s">
        <v>424</v>
      </c>
      <c r="N22" s="60" t="str">
        <f t="shared" si="1"/>
        <v>73000000 Industrial Production and Manufacturing Services</v>
      </c>
    </row>
    <row r="23" spans="2:17" s="16" customFormat="1" x14ac:dyDescent="0.25">
      <c r="I23" s="17"/>
      <c r="J23" s="18"/>
      <c r="K23" s="18"/>
      <c r="L23" s="19">
        <v>76000000</v>
      </c>
      <c r="M23" s="18" t="s">
        <v>459</v>
      </c>
      <c r="N23" s="60" t="str">
        <f t="shared" si="1"/>
        <v>76000000 Industrial Cleaning Services</v>
      </c>
    </row>
    <row r="24" spans="2:17" s="16" customFormat="1" x14ac:dyDescent="0.25">
      <c r="I24" s="17"/>
      <c r="J24" s="18"/>
      <c r="K24" s="18"/>
      <c r="L24" s="17">
        <v>80000000</v>
      </c>
      <c r="M24" s="16" t="s">
        <v>469</v>
      </c>
      <c r="N24" s="60" t="str">
        <f t="shared" si="1"/>
        <v>80000000 Management and Business Professionals and Administrative Services</v>
      </c>
    </row>
    <row r="25" spans="2:17" s="16" customFormat="1" x14ac:dyDescent="0.25">
      <c r="I25" s="19"/>
      <c r="J25" s="19"/>
      <c r="K25" s="19"/>
      <c r="L25" s="19">
        <v>81000000</v>
      </c>
      <c r="M25" s="18" t="s">
        <v>425</v>
      </c>
      <c r="N25" s="60" t="str">
        <f t="shared" si="1"/>
        <v>81000000 Engineering and Research and Technology Based Services</v>
      </c>
      <c r="O25" s="18"/>
    </row>
    <row r="26" spans="2:17" s="46" customFormat="1" ht="15.6" x14ac:dyDescent="0.3">
      <c r="B26" s="47"/>
      <c r="H26" s="48"/>
      <c r="I26" s="47"/>
      <c r="J26" s="48"/>
      <c r="K26" s="48" t="s">
        <v>526</v>
      </c>
      <c r="L26" s="48"/>
      <c r="M26" s="48"/>
      <c r="N26" s="48" t="s">
        <v>527</v>
      </c>
      <c r="O26" s="49"/>
      <c r="P26" s="50"/>
      <c r="Q26" s="51"/>
    </row>
    <row r="27" spans="2:17" s="11" customFormat="1" x14ac:dyDescent="0.25">
      <c r="B27" s="11" t="s">
        <v>3</v>
      </c>
      <c r="C27" s="11" t="s">
        <v>4</v>
      </c>
      <c r="D27" s="11" t="s">
        <v>0</v>
      </c>
      <c r="I27" s="12">
        <v>31300000</v>
      </c>
      <c r="J27" s="13" t="s">
        <v>473</v>
      </c>
      <c r="K27" s="61" t="str">
        <f>CONCATENATE(I27," ",J27)</f>
        <v>31300000 Insulated wire and cable</v>
      </c>
      <c r="L27" s="12">
        <v>24100000</v>
      </c>
      <c r="M27" s="11" t="s">
        <v>519</v>
      </c>
      <c r="N27" s="61" t="str">
        <f>CONCATENATE(L27," ",M27)</f>
        <v>24100000 Material handling machinery and equipment</v>
      </c>
      <c r="O27" s="13"/>
    </row>
    <row r="28" spans="2:17" s="11" customFormat="1" x14ac:dyDescent="0.25">
      <c r="I28" s="12">
        <v>35500000</v>
      </c>
      <c r="J28" s="13" t="s">
        <v>413</v>
      </c>
      <c r="K28" s="61" t="str">
        <f t="shared" ref="K28:K42" si="2">CONCATENATE(I28," ",J28)</f>
        <v>35500000 Warships and associated parts</v>
      </c>
      <c r="L28" s="37">
        <v>24110000</v>
      </c>
      <c r="M28" s="37" t="s">
        <v>267</v>
      </c>
      <c r="N28" s="61" t="str">
        <f t="shared" ref="N28:N42" si="3">CONCATENATE(L28," ",M28)</f>
        <v>24110000 Containers and storage</v>
      </c>
      <c r="O28" s="13"/>
    </row>
    <row r="29" spans="2:17" s="11" customFormat="1" x14ac:dyDescent="0.25">
      <c r="I29" s="12">
        <v>39700000</v>
      </c>
      <c r="J29" s="14" t="s">
        <v>492</v>
      </c>
      <c r="K29" s="61" t="str">
        <f t="shared" si="2"/>
        <v>39700000 Domestic appliances</v>
      </c>
      <c r="L29" s="14">
        <v>25110000</v>
      </c>
      <c r="M29" s="13" t="s">
        <v>312</v>
      </c>
      <c r="N29" s="61" t="str">
        <f t="shared" si="3"/>
        <v>25110000 Marine transport</v>
      </c>
      <c r="O29" s="13"/>
    </row>
    <row r="30" spans="2:17" s="11" customFormat="1" x14ac:dyDescent="0.25">
      <c r="I30" s="12">
        <v>42500000</v>
      </c>
      <c r="J30" s="12" t="s">
        <v>383</v>
      </c>
      <c r="K30" s="61" t="str">
        <f t="shared" si="2"/>
        <v>42500000 Cooling and ventilation equipment</v>
      </c>
      <c r="L30" s="37">
        <v>26000000</v>
      </c>
      <c r="M30" s="37" t="s">
        <v>297</v>
      </c>
      <c r="N30" s="61" t="str">
        <f t="shared" si="3"/>
        <v>26000000 Power Generation and Distribution Machinery and Accessories</v>
      </c>
      <c r="O30" s="13"/>
    </row>
    <row r="31" spans="2:17" s="11" customFormat="1" x14ac:dyDescent="0.25">
      <c r="I31" s="12">
        <v>44100000</v>
      </c>
      <c r="J31" s="14" t="s">
        <v>448</v>
      </c>
      <c r="K31" s="61" t="str">
        <f t="shared" si="2"/>
        <v>44100000 Construction materials and associated items</v>
      </c>
      <c r="L31" s="37">
        <v>30000000</v>
      </c>
      <c r="M31" s="38" t="s">
        <v>296</v>
      </c>
      <c r="N31" s="61" t="str">
        <f t="shared" si="3"/>
        <v>30000000 Structures and Building and Construction and Manufacturing Components and Supplies</v>
      </c>
      <c r="O31" s="13"/>
    </row>
    <row r="32" spans="2:17" s="11" customFormat="1" x14ac:dyDescent="0.25">
      <c r="I32" s="12">
        <v>44200000</v>
      </c>
      <c r="J32" s="13" t="s">
        <v>479</v>
      </c>
      <c r="K32" s="61" t="str">
        <f t="shared" si="2"/>
        <v>44200000 Structural products</v>
      </c>
      <c r="L32" s="14">
        <v>31000000</v>
      </c>
      <c r="M32" s="13" t="s">
        <v>276</v>
      </c>
      <c r="N32" s="61" t="str">
        <f t="shared" si="3"/>
        <v>31000000 Manufacturing Components and Supplies</v>
      </c>
      <c r="O32" s="13"/>
    </row>
    <row r="33" spans="2:17" s="11" customFormat="1" x14ac:dyDescent="0.25">
      <c r="I33" s="12">
        <v>44300000</v>
      </c>
      <c r="J33" s="13" t="s">
        <v>481</v>
      </c>
      <c r="K33" s="61" t="str">
        <f t="shared" si="2"/>
        <v>44300000 Cable, wire and related products</v>
      </c>
      <c r="L33" s="14">
        <v>39000000</v>
      </c>
      <c r="M33" s="13" t="s">
        <v>311</v>
      </c>
      <c r="N33" s="61" t="str">
        <f t="shared" si="3"/>
        <v>39000000 Electrical Systems and Lighting and Components and Accessories and Supplies</v>
      </c>
      <c r="O33" s="13"/>
    </row>
    <row r="34" spans="2:17" s="11" customFormat="1" x14ac:dyDescent="0.25">
      <c r="I34" s="12">
        <v>45200000</v>
      </c>
      <c r="J34" s="13" t="s">
        <v>416</v>
      </c>
      <c r="K34" s="61" t="str">
        <f t="shared" si="2"/>
        <v>45200000 Works for complete or part construction and civil engineering work</v>
      </c>
      <c r="L34" s="37">
        <v>40100000</v>
      </c>
      <c r="M34" s="37" t="s">
        <v>268</v>
      </c>
      <c r="N34" s="61" t="str">
        <f t="shared" si="3"/>
        <v>40100000 Heating and ventilation and air circulation</v>
      </c>
      <c r="O34" s="13"/>
    </row>
    <row r="35" spans="2:17" s="11" customFormat="1" x14ac:dyDescent="0.25">
      <c r="I35" s="12">
        <v>48000000</v>
      </c>
      <c r="J35" s="13" t="s">
        <v>360</v>
      </c>
      <c r="K35" s="61" t="str">
        <f t="shared" si="2"/>
        <v>48000000 Software package and information systems</v>
      </c>
      <c r="L35" s="14">
        <v>40170000</v>
      </c>
      <c r="M35" s="13" t="s">
        <v>273</v>
      </c>
      <c r="N35" s="61" t="str">
        <f t="shared" si="3"/>
        <v>40170000 Pipe piping and pipe fittings</v>
      </c>
      <c r="O35" s="13"/>
    </row>
    <row r="36" spans="2:17" s="11" customFormat="1" x14ac:dyDescent="0.25">
      <c r="I36" s="12">
        <v>51100000</v>
      </c>
      <c r="J36" s="13" t="s">
        <v>482</v>
      </c>
      <c r="K36" s="61" t="str">
        <f t="shared" si="2"/>
        <v>51100000 Installation services of electrical and mechanical equipment</v>
      </c>
      <c r="L36" s="14">
        <v>43230000</v>
      </c>
      <c r="M36" s="13" t="s">
        <v>264</v>
      </c>
      <c r="N36" s="61" t="str">
        <f t="shared" si="3"/>
        <v>43230000 Software</v>
      </c>
      <c r="O36" s="13"/>
    </row>
    <row r="37" spans="2:17" s="11" customFormat="1" x14ac:dyDescent="0.25">
      <c r="I37" s="14">
        <v>71300000</v>
      </c>
      <c r="J37" s="21" t="s">
        <v>357</v>
      </c>
      <c r="K37" s="61" t="str">
        <f t="shared" si="2"/>
        <v>71300000 Engineering services</v>
      </c>
      <c r="L37" s="14">
        <v>43230000</v>
      </c>
      <c r="M37" s="13" t="s">
        <v>264</v>
      </c>
      <c r="N37" s="61" t="str">
        <f t="shared" si="3"/>
        <v>43230000 Software</v>
      </c>
      <c r="O37" s="13"/>
    </row>
    <row r="38" spans="2:17" s="11" customFormat="1" x14ac:dyDescent="0.25">
      <c r="I38" s="14"/>
      <c r="J38" s="21"/>
      <c r="K38" s="61" t="str">
        <f t="shared" si="2"/>
        <v xml:space="preserve"> </v>
      </c>
      <c r="L38" s="37">
        <v>72000000</v>
      </c>
      <c r="M38" s="38" t="s">
        <v>313</v>
      </c>
      <c r="N38" s="61" t="str">
        <f t="shared" si="3"/>
        <v xml:space="preserve">72000000 Building and Facility Construction and Maintenance Services </v>
      </c>
      <c r="O38" s="13"/>
      <c r="P38" s="39"/>
    </row>
    <row r="39" spans="2:17" s="11" customFormat="1" x14ac:dyDescent="0.25">
      <c r="I39" s="14"/>
      <c r="J39" s="21"/>
      <c r="K39" s="61" t="str">
        <f t="shared" si="2"/>
        <v xml:space="preserve"> </v>
      </c>
      <c r="L39" s="12">
        <v>73150000</v>
      </c>
      <c r="M39" s="11" t="s">
        <v>488</v>
      </c>
      <c r="N39" s="61" t="str">
        <f t="shared" si="3"/>
        <v>73150000 Manufacturing support services</v>
      </c>
      <c r="O39" s="13"/>
      <c r="P39" s="39"/>
    </row>
    <row r="40" spans="2:17" s="11" customFormat="1" x14ac:dyDescent="0.25">
      <c r="K40" s="61" t="str">
        <f t="shared" si="2"/>
        <v xml:space="preserve"> </v>
      </c>
      <c r="L40" s="14">
        <v>73180000</v>
      </c>
      <c r="M40" s="13" t="s">
        <v>261</v>
      </c>
      <c r="N40" s="61" t="str">
        <f t="shared" si="3"/>
        <v>73180000 Machining and processing services</v>
      </c>
      <c r="O40" s="13"/>
    </row>
    <row r="41" spans="2:17" s="11" customFormat="1" x14ac:dyDescent="0.25">
      <c r="K41" s="61" t="str">
        <f t="shared" si="2"/>
        <v xml:space="preserve"> </v>
      </c>
      <c r="L41" s="14">
        <v>81100000</v>
      </c>
      <c r="M41" s="13" t="s">
        <v>295</v>
      </c>
      <c r="N41" s="61" t="str">
        <f t="shared" si="3"/>
        <v>81100000 Professional engineering services</v>
      </c>
      <c r="O41" s="13"/>
    </row>
    <row r="42" spans="2:17" s="11" customFormat="1" x14ac:dyDescent="0.25">
      <c r="K42" s="61" t="str">
        <f t="shared" si="2"/>
        <v xml:space="preserve"> </v>
      </c>
      <c r="L42" s="14">
        <v>81110000</v>
      </c>
      <c r="M42" s="13" t="s">
        <v>265</v>
      </c>
      <c r="N42" s="61" t="str">
        <f t="shared" si="3"/>
        <v>81110000 Computer services</v>
      </c>
      <c r="O42" s="13"/>
    </row>
    <row r="43" spans="2:17" s="46" customFormat="1" ht="15.6" x14ac:dyDescent="0.3">
      <c r="B43" s="47"/>
      <c r="H43" s="48"/>
      <c r="I43" s="47" t="s">
        <v>523</v>
      </c>
      <c r="J43" s="48"/>
      <c r="K43" s="48" t="s">
        <v>528</v>
      </c>
      <c r="L43" s="48"/>
      <c r="M43" s="48"/>
      <c r="N43" s="48" t="s">
        <v>529</v>
      </c>
      <c r="O43" s="49"/>
      <c r="P43" s="50"/>
      <c r="Q43" s="51"/>
    </row>
    <row r="44" spans="2:17" s="25" customFormat="1" x14ac:dyDescent="0.25">
      <c r="B44" s="25" t="s">
        <v>5</v>
      </c>
      <c r="C44" s="25" t="s">
        <v>6</v>
      </c>
      <c r="I44" s="28">
        <v>35520000</v>
      </c>
      <c r="J44" s="26" t="s">
        <v>362</v>
      </c>
      <c r="K44" s="62" t="str">
        <f>CONCATENATE(I44," ",J44)</f>
        <v>35520000 Parts of war ships</v>
      </c>
      <c r="L44" s="31">
        <v>30000000</v>
      </c>
      <c r="M44" s="26" t="s">
        <v>296</v>
      </c>
      <c r="N44" s="62" t="str">
        <f>CONCATENATE(L44," ",M44)</f>
        <v>30000000 Structures and Building and Construction and Manufacturing Components and Supplies</v>
      </c>
      <c r="O44" s="26"/>
    </row>
    <row r="45" spans="2:17" s="25" customFormat="1" x14ac:dyDescent="0.25">
      <c r="I45" s="31">
        <v>44110000</v>
      </c>
      <c r="J45" s="25" t="s">
        <v>358</v>
      </c>
      <c r="K45" s="62" t="str">
        <f t="shared" ref="K45:K51" si="4">CONCATENATE(I45," ",J45)</f>
        <v>44110000 Construction materials</v>
      </c>
      <c r="L45" s="31">
        <v>31000000</v>
      </c>
      <c r="M45" s="26" t="s">
        <v>276</v>
      </c>
      <c r="N45" s="62" t="str">
        <f t="shared" ref="N45:N51" si="5">CONCATENATE(L45," ",M45)</f>
        <v>31000000 Manufacturing Components and Supplies</v>
      </c>
      <c r="O45" s="26"/>
    </row>
    <row r="46" spans="2:17" s="25" customFormat="1" x14ac:dyDescent="0.25">
      <c r="I46" s="31">
        <v>44162000</v>
      </c>
      <c r="J46" s="32" t="s">
        <v>366</v>
      </c>
      <c r="K46" s="62" t="str">
        <f t="shared" si="4"/>
        <v>44162000 Piping</v>
      </c>
      <c r="L46" s="31">
        <v>40170000</v>
      </c>
      <c r="M46" s="26" t="s">
        <v>273</v>
      </c>
      <c r="N46" s="62" t="str">
        <f t="shared" si="5"/>
        <v>40170000 Pipe piping and pipe fittings</v>
      </c>
      <c r="O46" s="26"/>
    </row>
    <row r="47" spans="2:17" s="25" customFormat="1" x14ac:dyDescent="0.25">
      <c r="I47" s="28">
        <v>44316400</v>
      </c>
      <c r="J47" s="31" t="s">
        <v>262</v>
      </c>
      <c r="K47" s="62" t="str">
        <f t="shared" si="4"/>
        <v>44316400 Hardware</v>
      </c>
      <c r="L47" s="31">
        <v>43230000</v>
      </c>
      <c r="M47" s="26" t="s">
        <v>264</v>
      </c>
      <c r="N47" s="62" t="str">
        <f t="shared" si="5"/>
        <v>43230000 Software</v>
      </c>
      <c r="O47" s="26"/>
    </row>
    <row r="48" spans="2:17" s="25" customFormat="1" x14ac:dyDescent="0.25">
      <c r="I48" s="31">
        <v>45223100</v>
      </c>
      <c r="J48" s="26" t="s">
        <v>363</v>
      </c>
      <c r="K48" s="62" t="str">
        <f t="shared" si="4"/>
        <v>45223100 Assembly of metal structures</v>
      </c>
      <c r="L48" s="31">
        <v>73151501</v>
      </c>
      <c r="M48" s="26" t="s">
        <v>305</v>
      </c>
      <c r="N48" s="62" t="str">
        <f t="shared" si="5"/>
        <v>73151501 Assembly line work</v>
      </c>
      <c r="O48" s="26"/>
    </row>
    <row r="49" spans="2:17" s="25" customFormat="1" x14ac:dyDescent="0.25">
      <c r="I49" s="31">
        <v>45223800</v>
      </c>
      <c r="J49" s="26" t="s">
        <v>304</v>
      </c>
      <c r="K49" s="62" t="str">
        <f t="shared" si="4"/>
        <v>45223800 Assembly and erection of prefabricated structures</v>
      </c>
      <c r="L49" s="31">
        <v>73151502</v>
      </c>
      <c r="M49" s="26" t="s">
        <v>306</v>
      </c>
      <c r="N49" s="62" t="str">
        <f t="shared" si="5"/>
        <v>73151502 Joint sealing services</v>
      </c>
      <c r="O49" s="26"/>
    </row>
    <row r="50" spans="2:17" s="25" customFormat="1" x14ac:dyDescent="0.25">
      <c r="I50" s="31">
        <v>45223820</v>
      </c>
      <c r="J50" s="32" t="s">
        <v>359</v>
      </c>
      <c r="K50" s="62" t="str">
        <f t="shared" si="4"/>
        <v>45223820 Prefabricated units and components</v>
      </c>
      <c r="L50" s="31">
        <v>73151503</v>
      </c>
      <c r="M50" s="26" t="s">
        <v>307</v>
      </c>
      <c r="N50" s="62" t="str">
        <f t="shared" si="5"/>
        <v>73151503 Original design and manufacturing service</v>
      </c>
      <c r="O50" s="26"/>
    </row>
    <row r="51" spans="2:17" s="25" customFormat="1" x14ac:dyDescent="0.25">
      <c r="I51" s="28">
        <v>48000000</v>
      </c>
      <c r="J51" s="26" t="s">
        <v>360</v>
      </c>
      <c r="K51" s="62" t="str">
        <f t="shared" si="4"/>
        <v>48000000 Software package and information systems</v>
      </c>
      <c r="L51" s="31">
        <v>73151504</v>
      </c>
      <c r="M51" s="26" t="s">
        <v>308</v>
      </c>
      <c r="N51" s="62" t="str">
        <f t="shared" si="5"/>
        <v>73151504 Electronics manufacturing service</v>
      </c>
      <c r="O51" s="26"/>
    </row>
    <row r="52" spans="2:17" s="25" customFormat="1" x14ac:dyDescent="0.25">
      <c r="I52" s="31">
        <v>71300000</v>
      </c>
      <c r="J52" s="32" t="s">
        <v>357</v>
      </c>
      <c r="K52" s="62" t="str">
        <f>CONCATENATE(I52," ",J52)</f>
        <v>71300000 Engineering services</v>
      </c>
      <c r="L52" s="31">
        <v>73151505</v>
      </c>
      <c r="M52" s="26" t="s">
        <v>309</v>
      </c>
      <c r="N52" s="62" t="str">
        <f>CONCATENATE(L52," ",M52)</f>
        <v>73151505 Sequenced delivery service</v>
      </c>
      <c r="O52" s="26"/>
      <c r="P52" s="28"/>
    </row>
    <row r="53" spans="2:17" s="25" customFormat="1" x14ac:dyDescent="0.25">
      <c r="I53" s="31"/>
      <c r="J53" s="32"/>
      <c r="K53" s="32"/>
      <c r="L53" s="31">
        <v>73151506</v>
      </c>
      <c r="M53" s="26" t="s">
        <v>310</v>
      </c>
      <c r="N53" s="62" t="str">
        <f t="shared" ref="N53:N56" si="6">CONCATENATE(L53," ",M53)</f>
        <v>73151506 Final or sub-assembly service</v>
      </c>
      <c r="O53" s="26"/>
    </row>
    <row r="54" spans="2:17" s="25" customFormat="1" x14ac:dyDescent="0.25">
      <c r="I54" s="31"/>
      <c r="J54" s="15"/>
      <c r="K54" s="15"/>
      <c r="L54" s="31">
        <v>81101600</v>
      </c>
      <c r="M54" s="26" t="s">
        <v>259</v>
      </c>
      <c r="N54" s="62" t="str">
        <f t="shared" si="6"/>
        <v>81101600 Mechanical engineering</v>
      </c>
      <c r="O54" s="26"/>
    </row>
    <row r="55" spans="2:17" s="25" customFormat="1" x14ac:dyDescent="0.25">
      <c r="I55" s="31"/>
      <c r="J55" s="32"/>
      <c r="K55" s="32"/>
      <c r="L55" s="31">
        <v>81101700</v>
      </c>
      <c r="M55" s="26" t="s">
        <v>260</v>
      </c>
      <c r="N55" s="62" t="str">
        <f t="shared" si="6"/>
        <v>81101700 Electrical and electronic engineering</v>
      </c>
      <c r="O55" s="26"/>
    </row>
    <row r="56" spans="2:17" s="25" customFormat="1" x14ac:dyDescent="0.25">
      <c r="I56" s="31"/>
      <c r="J56" s="32"/>
      <c r="K56" s="32"/>
      <c r="L56" s="31">
        <v>81110000</v>
      </c>
      <c r="M56" s="26" t="s">
        <v>265</v>
      </c>
      <c r="N56" s="62" t="str">
        <f t="shared" si="6"/>
        <v>81110000 Computer services</v>
      </c>
      <c r="O56" s="26"/>
    </row>
    <row r="57" spans="2:17" s="46" customFormat="1" ht="15.6" x14ac:dyDescent="0.3">
      <c r="B57" s="47"/>
      <c r="H57" s="48"/>
      <c r="I57" s="47"/>
      <c r="J57" s="48"/>
      <c r="K57" s="48" t="s">
        <v>530</v>
      </c>
      <c r="L57" s="48"/>
      <c r="M57" s="48"/>
      <c r="N57" s="48" t="s">
        <v>531</v>
      </c>
      <c r="O57" s="49"/>
      <c r="P57" s="50"/>
      <c r="Q57" s="51"/>
    </row>
    <row r="58" spans="2:17" s="52" customFormat="1" x14ac:dyDescent="0.25">
      <c r="B58" s="52" t="s">
        <v>7</v>
      </c>
      <c r="C58" s="52" t="s">
        <v>8</v>
      </c>
      <c r="I58" s="53">
        <v>35520000</v>
      </c>
      <c r="J58" s="54" t="s">
        <v>342</v>
      </c>
      <c r="K58" s="62" t="str">
        <f>CONCATENATE(I58," ",J58)</f>
        <v>35520000 Parts for warships</v>
      </c>
      <c r="L58" s="55">
        <v>30000000</v>
      </c>
      <c r="M58" s="56" t="s">
        <v>296</v>
      </c>
      <c r="N58" s="62" t="str">
        <f>CONCATENATE(L58," ",M58)</f>
        <v>30000000 Structures and Building and Construction and Manufacturing Components and Supplies</v>
      </c>
      <c r="O58" s="56"/>
    </row>
    <row r="59" spans="2:17" s="52" customFormat="1" x14ac:dyDescent="0.25">
      <c r="I59" s="53">
        <v>35521000</v>
      </c>
      <c r="J59" s="54" t="s">
        <v>341</v>
      </c>
      <c r="K59" s="62" t="str">
        <f t="shared" ref="K59:K62" si="7">CONCATENATE(I59," ",J59)</f>
        <v>35521000 Hull and mechanical spare parts for warships</v>
      </c>
      <c r="L59" s="55">
        <v>31000000</v>
      </c>
      <c r="M59" s="56" t="s">
        <v>276</v>
      </c>
      <c r="N59" s="62" t="str">
        <f t="shared" ref="N59:N62" si="8">CONCATENATE(L59," ",M59)</f>
        <v>31000000 Manufacturing Components and Supplies</v>
      </c>
      <c r="O59" s="56"/>
      <c r="P59" s="56"/>
    </row>
    <row r="60" spans="2:17" s="52" customFormat="1" x14ac:dyDescent="0.25">
      <c r="I60" s="53">
        <v>44210000</v>
      </c>
      <c r="J60" s="54" t="s">
        <v>343</v>
      </c>
      <c r="K60" s="62" t="str">
        <f t="shared" si="7"/>
        <v>44210000 Structures and parts of structures</v>
      </c>
      <c r="L60" s="55">
        <v>39000000</v>
      </c>
      <c r="M60" s="56" t="s">
        <v>311</v>
      </c>
      <c r="N60" s="62" t="str">
        <f t="shared" si="8"/>
        <v>39000000 Electrical Systems and Lighting and Components and Accessories and Supplies</v>
      </c>
      <c r="O60" s="56"/>
    </row>
    <row r="61" spans="2:17" s="52" customFormat="1" x14ac:dyDescent="0.25">
      <c r="I61" s="55">
        <v>45262000</v>
      </c>
      <c r="J61" s="56" t="s">
        <v>478</v>
      </c>
      <c r="K61" s="62" t="str">
        <f t="shared" si="7"/>
        <v>45262000 Special trade construction works other than roof works</v>
      </c>
      <c r="L61" s="55">
        <v>73180000</v>
      </c>
      <c r="M61" s="56" t="s">
        <v>261</v>
      </c>
      <c r="N61" s="62" t="str">
        <f t="shared" si="8"/>
        <v>73180000 Machining and processing services</v>
      </c>
      <c r="O61" s="56"/>
    </row>
    <row r="62" spans="2:17" s="52" customFormat="1" x14ac:dyDescent="0.25">
      <c r="I62" s="55">
        <v>51145000</v>
      </c>
      <c r="J62" s="56" t="s">
        <v>340</v>
      </c>
      <c r="K62" s="62" t="str">
        <f t="shared" si="7"/>
        <v>51145000 Installation services of marine engines</v>
      </c>
      <c r="L62" s="55"/>
      <c r="M62" s="56"/>
      <c r="N62" s="62" t="str">
        <f t="shared" si="8"/>
        <v xml:space="preserve"> </v>
      </c>
      <c r="O62" s="56"/>
    </row>
    <row r="63" spans="2:17" s="46" customFormat="1" ht="15.6" x14ac:dyDescent="0.3">
      <c r="B63" s="47"/>
      <c r="H63" s="48"/>
      <c r="I63" s="47"/>
      <c r="J63" s="48"/>
      <c r="K63" s="48" t="s">
        <v>532</v>
      </c>
      <c r="L63" s="48"/>
      <c r="M63" s="48"/>
      <c r="N63" s="48" t="s">
        <v>533</v>
      </c>
      <c r="O63" s="49"/>
      <c r="P63" s="50"/>
      <c r="Q63" s="51"/>
    </row>
    <row r="64" spans="2:17" s="25" customFormat="1" x14ac:dyDescent="0.25">
      <c r="B64" s="25" t="s">
        <v>9</v>
      </c>
      <c r="C64" s="25" t="s">
        <v>10</v>
      </c>
      <c r="D64" s="25" t="s">
        <v>0</v>
      </c>
      <c r="E64" s="25" t="s">
        <v>0</v>
      </c>
      <c r="F64" s="25" t="s">
        <v>0</v>
      </c>
      <c r="I64" s="31">
        <v>35521000</v>
      </c>
      <c r="J64" s="26" t="s">
        <v>341</v>
      </c>
      <c r="K64" s="62" t="str">
        <f>CONCATENATE(I64," ",J64)</f>
        <v>35521000 Hull and mechanical spare parts for warships</v>
      </c>
      <c r="L64" s="31">
        <v>30000000</v>
      </c>
      <c r="M64" s="26" t="s">
        <v>296</v>
      </c>
      <c r="N64" s="62" t="str">
        <f>CONCATENATE(L64," ",M64)</f>
        <v>30000000 Structures and Building and Construction and Manufacturing Components and Supplies</v>
      </c>
      <c r="O64" s="26"/>
      <c r="P64" s="5"/>
    </row>
    <row r="65" spans="2:17" s="25" customFormat="1" x14ac:dyDescent="0.25">
      <c r="I65" s="31">
        <v>44210000</v>
      </c>
      <c r="J65" s="26" t="s">
        <v>343</v>
      </c>
      <c r="K65" s="62" t="str">
        <f>CONCATENATE(I65," ",J65)</f>
        <v>44210000 Structures and parts of structures</v>
      </c>
      <c r="L65" s="31"/>
      <c r="M65" s="26"/>
      <c r="N65" s="62" t="str">
        <f>CONCATENATE(L65," ",M65)</f>
        <v xml:space="preserve"> </v>
      </c>
      <c r="O65" s="26"/>
    </row>
    <row r="66" spans="2:17" s="46" customFormat="1" ht="15.6" x14ac:dyDescent="0.3">
      <c r="B66" s="47"/>
      <c r="H66" s="48"/>
      <c r="I66" s="47"/>
      <c r="J66" s="48"/>
      <c r="K66" s="48" t="s">
        <v>534</v>
      </c>
      <c r="L66" s="48"/>
      <c r="M66" s="48"/>
      <c r="N66" s="48" t="s">
        <v>535</v>
      </c>
      <c r="O66" s="49"/>
      <c r="P66" s="50"/>
      <c r="Q66" s="51"/>
    </row>
    <row r="67" spans="2:17" s="25" customFormat="1" x14ac:dyDescent="0.25">
      <c r="B67" s="25" t="s">
        <v>11</v>
      </c>
      <c r="C67" s="25" t="s">
        <v>12</v>
      </c>
      <c r="D67" s="25" t="s">
        <v>0</v>
      </c>
      <c r="E67" s="25" t="s">
        <v>0</v>
      </c>
      <c r="F67" s="25" t="s">
        <v>0</v>
      </c>
      <c r="I67" s="31">
        <v>35520000</v>
      </c>
      <c r="J67" s="26" t="s">
        <v>342</v>
      </c>
      <c r="K67" s="62" t="str">
        <f>CONCATENATE(I67," ",J67)</f>
        <v>35520000 Parts for warships</v>
      </c>
      <c r="L67" s="31">
        <v>30000000</v>
      </c>
      <c r="M67" s="26" t="s">
        <v>296</v>
      </c>
      <c r="N67" s="62" t="str">
        <f>CONCATENATE(L67," ",M67)</f>
        <v>30000000 Structures and Building and Construction and Manufacturing Components and Supplies</v>
      </c>
      <c r="O67" s="26"/>
    </row>
    <row r="68" spans="2:17" s="46" customFormat="1" ht="15.6" x14ac:dyDescent="0.3">
      <c r="B68" s="47"/>
      <c r="H68" s="48"/>
      <c r="I68" s="47"/>
      <c r="J68" s="48"/>
      <c r="K68" s="48" t="s">
        <v>536</v>
      </c>
      <c r="L68" s="48"/>
      <c r="M68" s="48"/>
      <c r="N68" s="48" t="s">
        <v>537</v>
      </c>
      <c r="O68" s="49"/>
      <c r="P68" s="50"/>
      <c r="Q68" s="51"/>
    </row>
    <row r="69" spans="2:17" s="25" customFormat="1" x14ac:dyDescent="0.25">
      <c r="B69" s="25" t="s">
        <v>13</v>
      </c>
      <c r="C69" s="25" t="s">
        <v>14</v>
      </c>
      <c r="D69" s="25" t="s">
        <v>0</v>
      </c>
      <c r="E69" s="25" t="s">
        <v>0</v>
      </c>
      <c r="F69" s="25" t="s">
        <v>0</v>
      </c>
      <c r="I69" s="31">
        <v>44210000</v>
      </c>
      <c r="J69" s="26" t="s">
        <v>343</v>
      </c>
      <c r="K69" s="62" t="str">
        <f>CONCATENATE(I69," ",J69)</f>
        <v>44210000 Structures and parts of structures</v>
      </c>
      <c r="L69" s="33">
        <v>24110000</v>
      </c>
      <c r="M69" s="33" t="s">
        <v>267</v>
      </c>
      <c r="N69" s="62" t="str">
        <f>CONCATENATE(L69," ",M69)</f>
        <v>24110000 Containers and storage</v>
      </c>
      <c r="O69" s="26"/>
    </row>
    <row r="70" spans="2:17" s="25" customFormat="1" x14ac:dyDescent="0.25">
      <c r="L70" s="33">
        <v>26140000</v>
      </c>
      <c r="M70" s="34" t="s">
        <v>269</v>
      </c>
      <c r="N70" s="62" t="str">
        <f>CONCATENATE(L70," ",M70)</f>
        <v>26140000 Atomic and nuclear energy machinery and equipment</v>
      </c>
      <c r="O70" s="26"/>
    </row>
    <row r="71" spans="2:17" s="46" customFormat="1" ht="15.6" x14ac:dyDescent="0.3">
      <c r="B71" s="47"/>
      <c r="H71" s="48"/>
      <c r="I71" s="47"/>
      <c r="J71" s="48"/>
      <c r="K71" s="48" t="s">
        <v>538</v>
      </c>
      <c r="L71" s="48"/>
      <c r="M71" s="48"/>
      <c r="N71" s="48" t="s">
        <v>539</v>
      </c>
      <c r="O71" s="49"/>
      <c r="P71" s="50"/>
      <c r="Q71" s="51"/>
    </row>
    <row r="72" spans="2:17" s="25" customFormat="1" x14ac:dyDescent="0.25">
      <c r="B72" s="25" t="s">
        <v>15</v>
      </c>
      <c r="C72" s="25" t="s">
        <v>16</v>
      </c>
      <c r="D72" s="25" t="s">
        <v>0</v>
      </c>
      <c r="E72" s="25" t="s">
        <v>0</v>
      </c>
      <c r="F72" s="25" t="s">
        <v>0</v>
      </c>
      <c r="I72" s="31">
        <v>44316400</v>
      </c>
      <c r="J72" s="26" t="s">
        <v>262</v>
      </c>
      <c r="K72" s="62" t="str">
        <f>CONCATENATE(I72," ",J72)</f>
        <v>44316400 Hardware</v>
      </c>
      <c r="L72" s="33">
        <v>25110000</v>
      </c>
      <c r="M72" s="34" t="s">
        <v>312</v>
      </c>
      <c r="N72" s="62" t="str">
        <f>CONCATENATE(L72," ",M72)</f>
        <v>25110000 Marine transport</v>
      </c>
      <c r="O72" s="26"/>
    </row>
    <row r="73" spans="2:17" s="25" customFormat="1" x14ac:dyDescent="0.25">
      <c r="L73" s="33">
        <v>30000000</v>
      </c>
      <c r="M73" s="34" t="s">
        <v>296</v>
      </c>
      <c r="N73" s="62" t="str">
        <f>CONCATENATE(L73," ",M73)</f>
        <v>30000000 Structures and Building and Construction and Manufacturing Components and Supplies</v>
      </c>
      <c r="O73" s="26"/>
      <c r="P73" s="5"/>
      <c r="Q73" s="5"/>
    </row>
    <row r="74" spans="2:17" s="46" customFormat="1" ht="15.6" x14ac:dyDescent="0.3">
      <c r="B74" s="47"/>
      <c r="H74" s="48"/>
      <c r="I74" s="47"/>
      <c r="J74" s="48"/>
      <c r="K74" s="48" t="s">
        <v>540</v>
      </c>
      <c r="L74" s="48"/>
      <c r="M74" s="48"/>
      <c r="N74" s="48" t="s">
        <v>541</v>
      </c>
      <c r="O74" s="49"/>
      <c r="P74" s="50"/>
      <c r="Q74" s="51"/>
    </row>
    <row r="75" spans="2:17" s="25" customFormat="1" x14ac:dyDescent="0.25">
      <c r="B75" s="25" t="s">
        <v>17</v>
      </c>
      <c r="C75" s="25" t="s">
        <v>18</v>
      </c>
      <c r="I75" s="28">
        <v>31300000</v>
      </c>
      <c r="J75" s="32" t="s">
        <v>473</v>
      </c>
      <c r="K75" s="62" t="str">
        <f>CONCATENATE(I75," ",J75)</f>
        <v>31300000 Insulated wire and cable</v>
      </c>
      <c r="L75" s="33">
        <v>31000000</v>
      </c>
      <c r="M75" s="34" t="s">
        <v>276</v>
      </c>
      <c r="N75" s="62" t="str">
        <f>CONCATENATE(L75," ",M75)</f>
        <v>31000000 Manufacturing Components and Supplies</v>
      </c>
      <c r="O75" s="26"/>
      <c r="P75" s="5"/>
    </row>
    <row r="76" spans="2:17" s="25" customFormat="1" x14ac:dyDescent="0.25">
      <c r="I76" s="31">
        <v>39717200</v>
      </c>
      <c r="J76" s="32" t="s">
        <v>385</v>
      </c>
      <c r="K76" s="62" t="str">
        <f t="shared" ref="K76:K79" si="9">CONCATENATE(I76," ",J76)</f>
        <v>39717200 Air-conditioning appliances</v>
      </c>
      <c r="L76" s="33">
        <v>26000000</v>
      </c>
      <c r="M76" s="33" t="s">
        <v>297</v>
      </c>
      <c r="N76" s="62" t="str">
        <f t="shared" ref="N76:N83" si="10">CONCATENATE(L76," ",M76)</f>
        <v>26000000 Power Generation and Distribution Machinery and Accessories</v>
      </c>
      <c r="O76" s="26"/>
      <c r="P76" s="4"/>
    </row>
    <row r="77" spans="2:17" s="25" customFormat="1" x14ac:dyDescent="0.25">
      <c r="I77" s="28">
        <v>42514000</v>
      </c>
      <c r="J77" s="26" t="s">
        <v>388</v>
      </c>
      <c r="K77" s="62" t="str">
        <f t="shared" si="9"/>
        <v>42514000 Machinery and apparatus for filtering or purifying gases</v>
      </c>
      <c r="L77" s="33">
        <v>39000000</v>
      </c>
      <c r="M77" s="33" t="s">
        <v>311</v>
      </c>
      <c r="N77" s="62" t="str">
        <f t="shared" si="10"/>
        <v>39000000 Electrical Systems and Lighting and Components and Accessories and Supplies</v>
      </c>
      <c r="O77" s="26"/>
    </row>
    <row r="78" spans="2:17" s="25" customFormat="1" x14ac:dyDescent="0.25">
      <c r="I78" s="31">
        <v>44162000</v>
      </c>
      <c r="J78" s="32" t="s">
        <v>366</v>
      </c>
      <c r="K78" s="62" t="str">
        <f t="shared" si="9"/>
        <v>44162000 Piping</v>
      </c>
      <c r="L78" s="33">
        <v>40100000</v>
      </c>
      <c r="M78" s="33" t="s">
        <v>268</v>
      </c>
      <c r="N78" s="62" t="str">
        <f t="shared" si="10"/>
        <v>40100000 Heating and ventilation and air circulation</v>
      </c>
      <c r="O78" s="26"/>
    </row>
    <row r="79" spans="2:17" s="25" customFormat="1" x14ac:dyDescent="0.25">
      <c r="I79" s="31">
        <v>48780000</v>
      </c>
      <c r="J79" s="26" t="s">
        <v>344</v>
      </c>
      <c r="K79" s="62" t="str">
        <f t="shared" si="9"/>
        <v>48780000 System, storage and content management software package</v>
      </c>
      <c r="L79" s="31"/>
      <c r="M79" s="26"/>
      <c r="N79" s="62" t="str">
        <f t="shared" si="10"/>
        <v xml:space="preserve"> </v>
      </c>
      <c r="O79" s="26"/>
    </row>
    <row r="80" spans="2:17" s="46" customFormat="1" ht="15.6" x14ac:dyDescent="0.3">
      <c r="B80" s="47"/>
      <c r="H80" s="48"/>
      <c r="I80" s="47"/>
      <c r="J80" s="48"/>
      <c r="K80" s="48" t="s">
        <v>542</v>
      </c>
      <c r="L80" s="48"/>
      <c r="M80" s="48"/>
      <c r="N80" s="48" t="s">
        <v>543</v>
      </c>
      <c r="O80" s="49"/>
      <c r="P80" s="50"/>
      <c r="Q80" s="51"/>
    </row>
    <row r="81" spans="2:17" s="25" customFormat="1" x14ac:dyDescent="0.25">
      <c r="B81" s="25" t="s">
        <v>19</v>
      </c>
      <c r="C81" s="25" t="s">
        <v>20</v>
      </c>
      <c r="I81" s="31">
        <v>48781000</v>
      </c>
      <c r="J81" s="26" t="s">
        <v>345</v>
      </c>
      <c r="K81" s="62" t="str">
        <f>CONCATENATE(I81," ",J81)</f>
        <v>48781000 System management software package</v>
      </c>
      <c r="L81" s="31"/>
      <c r="M81" s="26"/>
      <c r="N81" s="62" t="str">
        <f t="shared" si="10"/>
        <v xml:space="preserve"> </v>
      </c>
      <c r="O81" s="26"/>
    </row>
    <row r="82" spans="2:17" s="46" customFormat="1" ht="15.6" x14ac:dyDescent="0.3">
      <c r="B82" s="47"/>
      <c r="H82" s="48"/>
      <c r="I82" s="47"/>
      <c r="J82" s="48"/>
      <c r="K82" s="48" t="s">
        <v>544</v>
      </c>
      <c r="L82" s="48"/>
      <c r="M82" s="48"/>
      <c r="N82" s="48" t="s">
        <v>545</v>
      </c>
      <c r="O82" s="49"/>
      <c r="P82" s="50"/>
      <c r="Q82" s="51"/>
    </row>
    <row r="83" spans="2:17" s="25" customFormat="1" x14ac:dyDescent="0.25">
      <c r="B83" s="25" t="s">
        <v>21</v>
      </c>
      <c r="C83" s="25" t="s">
        <v>22</v>
      </c>
      <c r="D83" s="25" t="s">
        <v>0</v>
      </c>
      <c r="E83" s="25" t="s">
        <v>0</v>
      </c>
      <c r="F83" s="25" t="s">
        <v>0</v>
      </c>
      <c r="L83" s="31">
        <v>31000000</v>
      </c>
      <c r="M83" s="26" t="s">
        <v>276</v>
      </c>
      <c r="N83" s="62" t="str">
        <f t="shared" si="10"/>
        <v>31000000 Manufacturing Components and Supplies</v>
      </c>
      <c r="O83" s="26"/>
      <c r="P83" s="5"/>
    </row>
    <row r="84" spans="2:17" s="25" customFormat="1" x14ac:dyDescent="0.25">
      <c r="L84" s="31"/>
      <c r="M84" s="26"/>
      <c r="O84" s="26"/>
      <c r="P84" s="5"/>
    </row>
    <row r="85" spans="2:17" s="25" customFormat="1" x14ac:dyDescent="0.25">
      <c r="L85" s="31"/>
      <c r="M85" s="26"/>
      <c r="O85" s="26"/>
      <c r="P85" s="5"/>
    </row>
    <row r="86" spans="2:17" s="46" customFormat="1" ht="15.6" x14ac:dyDescent="0.3">
      <c r="B86" s="47"/>
      <c r="H86" s="48"/>
      <c r="I86" s="47"/>
      <c r="J86" s="48"/>
      <c r="K86" s="48" t="s">
        <v>752</v>
      </c>
      <c r="L86" s="48"/>
      <c r="M86" s="48"/>
      <c r="N86" s="48" t="s">
        <v>753</v>
      </c>
      <c r="O86" s="49"/>
      <c r="P86" s="50"/>
      <c r="Q86" s="51"/>
    </row>
    <row r="87" spans="2:17" s="25" customFormat="1" x14ac:dyDescent="0.25">
      <c r="B87" s="25" t="s">
        <v>23</v>
      </c>
      <c r="C87" s="25" t="s">
        <v>24</v>
      </c>
      <c r="D87" s="25" t="s">
        <v>0</v>
      </c>
      <c r="E87" s="25" t="s">
        <v>0</v>
      </c>
      <c r="F87" s="25" t="s">
        <v>0</v>
      </c>
      <c r="I87" s="28">
        <v>71310000</v>
      </c>
      <c r="J87" s="26" t="s">
        <v>483</v>
      </c>
      <c r="K87" s="62" t="str">
        <f>CONCATENATE(I87," ",J87)</f>
        <v>71310000 Consultative engineering and construction services</v>
      </c>
      <c r="L87" s="33">
        <v>72000000</v>
      </c>
      <c r="M87" s="34" t="s">
        <v>313</v>
      </c>
      <c r="N87" s="62" t="str">
        <f t="shared" ref="N87" si="11">CONCATENATE(L87," ",M87)</f>
        <v xml:space="preserve">72000000 Building and Facility Construction and Maintenance Services </v>
      </c>
      <c r="O87" s="26"/>
      <c r="P87" s="4"/>
    </row>
    <row r="88" spans="2:17" s="46" customFormat="1" ht="15.6" x14ac:dyDescent="0.3">
      <c r="B88" s="47"/>
      <c r="H88" s="48"/>
      <c r="I88" s="47"/>
      <c r="J88" s="48"/>
      <c r="K88" s="48" t="s">
        <v>548</v>
      </c>
      <c r="L88" s="48"/>
      <c r="M88" s="48"/>
      <c r="N88" s="48" t="s">
        <v>549</v>
      </c>
      <c r="O88" s="49"/>
      <c r="P88" s="50"/>
      <c r="Q88" s="51"/>
    </row>
    <row r="89" spans="2:17" s="11" customFormat="1" x14ac:dyDescent="0.25">
      <c r="B89" s="11" t="s">
        <v>25</v>
      </c>
      <c r="C89" s="11" t="s">
        <v>26</v>
      </c>
      <c r="D89" s="11" t="s">
        <v>0</v>
      </c>
      <c r="I89" s="12">
        <v>31100000</v>
      </c>
      <c r="J89" s="13" t="s">
        <v>371</v>
      </c>
      <c r="K89" s="61" t="str">
        <f>CONCATENATE(I89," ",J89)</f>
        <v>31100000 Electric motors, generators and transformers</v>
      </c>
      <c r="L89" s="14">
        <v>25110000</v>
      </c>
      <c r="M89" s="13" t="s">
        <v>312</v>
      </c>
      <c r="N89" s="61" t="str">
        <f>CONCATENATE(L89," ",M89)</f>
        <v>25110000 Marine transport</v>
      </c>
    </row>
    <row r="90" spans="2:17" s="11" customFormat="1" x14ac:dyDescent="0.25">
      <c r="I90" s="12">
        <v>31400000</v>
      </c>
      <c r="J90" s="13" t="s">
        <v>476</v>
      </c>
      <c r="K90" s="61" t="str">
        <f t="shared" ref="K90:K99" si="12">CONCATENATE(I90," ",J90)</f>
        <v>31400000 Accumulators, primary cells and primary batteries</v>
      </c>
      <c r="L90" s="12">
        <v>25170000</v>
      </c>
      <c r="M90" s="11" t="s">
        <v>458</v>
      </c>
      <c r="N90" s="61" t="str">
        <f t="shared" ref="N90:N101" si="13">CONCATENATE(L90," ",M90)</f>
        <v>25170000 Transportation components and systems</v>
      </c>
    </row>
    <row r="91" spans="2:17" s="11" customFormat="1" x14ac:dyDescent="0.25">
      <c r="I91" s="12">
        <v>34300000</v>
      </c>
      <c r="J91" s="14" t="s">
        <v>457</v>
      </c>
      <c r="K91" s="61" t="str">
        <f t="shared" si="12"/>
        <v>34300000 Parts and accessories for vehicles and their engines</v>
      </c>
      <c r="L91" s="14">
        <v>26100000</v>
      </c>
      <c r="M91" s="13" t="s">
        <v>475</v>
      </c>
      <c r="N91" s="61" t="str">
        <f t="shared" si="13"/>
        <v>26100000 Power sources</v>
      </c>
    </row>
    <row r="92" spans="2:17" s="11" customFormat="1" x14ac:dyDescent="0.25">
      <c r="I92" s="12">
        <v>35500000</v>
      </c>
      <c r="J92" s="14" t="s">
        <v>413</v>
      </c>
      <c r="K92" s="61" t="str">
        <f t="shared" si="12"/>
        <v>35500000 Warships and associated parts</v>
      </c>
      <c r="L92" s="14">
        <v>26110000</v>
      </c>
      <c r="M92" s="13" t="s">
        <v>274</v>
      </c>
      <c r="N92" s="61" t="str">
        <f t="shared" si="13"/>
        <v>26110000 Batteries and generators and kinetic power transmission</v>
      </c>
    </row>
    <row r="93" spans="2:17" s="11" customFormat="1" x14ac:dyDescent="0.25">
      <c r="I93" s="12">
        <v>42100000</v>
      </c>
      <c r="J93" s="13" t="s">
        <v>367</v>
      </c>
      <c r="K93" s="61" t="str">
        <f t="shared" si="12"/>
        <v>42100000 Machinery for the production and use of mechanical power</v>
      </c>
      <c r="L93" s="14">
        <v>26130000</v>
      </c>
      <c r="M93" s="13" t="s">
        <v>477</v>
      </c>
      <c r="N93" s="61" t="str">
        <f t="shared" si="13"/>
        <v>26130000 Power generation</v>
      </c>
    </row>
    <row r="94" spans="2:17" s="11" customFormat="1" x14ac:dyDescent="0.25">
      <c r="I94" s="12">
        <v>44100000</v>
      </c>
      <c r="J94" s="14" t="s">
        <v>448</v>
      </c>
      <c r="K94" s="61" t="str">
        <f t="shared" si="12"/>
        <v>44100000 Construction materials and associated items</v>
      </c>
      <c r="L94" s="37">
        <v>26140000</v>
      </c>
      <c r="M94" s="38" t="s">
        <v>269</v>
      </c>
      <c r="N94" s="61" t="str">
        <f t="shared" si="13"/>
        <v>26140000 Atomic and nuclear energy machinery and equipment</v>
      </c>
    </row>
    <row r="95" spans="2:17" s="11" customFormat="1" x14ac:dyDescent="0.25">
      <c r="I95" s="12">
        <v>44300000</v>
      </c>
      <c r="J95" s="13" t="s">
        <v>481</v>
      </c>
      <c r="K95" s="61" t="str">
        <f t="shared" si="12"/>
        <v>44300000 Cable, wire and related products</v>
      </c>
      <c r="L95" s="14">
        <v>30000000</v>
      </c>
      <c r="M95" s="13" t="s">
        <v>296</v>
      </c>
      <c r="N95" s="61" t="str">
        <f t="shared" si="13"/>
        <v>30000000 Structures and Building and Construction and Manufacturing Components and Supplies</v>
      </c>
    </row>
    <row r="96" spans="2:17" s="11" customFormat="1" x14ac:dyDescent="0.25">
      <c r="I96" s="12">
        <v>45200000</v>
      </c>
      <c r="J96" s="13" t="s">
        <v>416</v>
      </c>
      <c r="K96" s="61" t="str">
        <f t="shared" si="12"/>
        <v>45200000 Works for complete or part construction and civil engineering work</v>
      </c>
      <c r="L96" s="14">
        <v>31000000</v>
      </c>
      <c r="M96" s="13" t="s">
        <v>276</v>
      </c>
      <c r="N96" s="61" t="str">
        <f t="shared" si="13"/>
        <v>31000000 Manufacturing Components and Supplies</v>
      </c>
    </row>
    <row r="97" spans="2:17" s="11" customFormat="1" x14ac:dyDescent="0.25">
      <c r="I97" s="12">
        <v>45300000</v>
      </c>
      <c r="J97" s="14" t="s">
        <v>417</v>
      </c>
      <c r="K97" s="61" t="str">
        <f t="shared" si="12"/>
        <v>45300000 Building installation work</v>
      </c>
      <c r="L97" s="14">
        <v>40000000</v>
      </c>
      <c r="M97" s="14" t="s">
        <v>319</v>
      </c>
      <c r="N97" s="61" t="str">
        <f t="shared" si="13"/>
        <v>40000000 Distribution and Conditioning Systems and Equipment and Components</v>
      </c>
    </row>
    <row r="98" spans="2:17" s="11" customFormat="1" x14ac:dyDescent="0.25">
      <c r="I98" s="12">
        <v>48700000</v>
      </c>
      <c r="J98" s="13" t="s">
        <v>423</v>
      </c>
      <c r="K98" s="61" t="str">
        <f t="shared" si="12"/>
        <v>48700000 Software package utilities</v>
      </c>
      <c r="L98" s="14">
        <v>43230000</v>
      </c>
      <c r="M98" s="13" t="s">
        <v>264</v>
      </c>
      <c r="N98" s="61" t="str">
        <f t="shared" si="13"/>
        <v>43230000 Software</v>
      </c>
    </row>
    <row r="99" spans="2:17" s="11" customFormat="1" x14ac:dyDescent="0.25">
      <c r="I99" s="14">
        <v>71300000</v>
      </c>
      <c r="J99" s="21" t="s">
        <v>357</v>
      </c>
      <c r="K99" s="61" t="str">
        <f t="shared" si="12"/>
        <v>71300000 Engineering services</v>
      </c>
      <c r="L99" s="14">
        <v>73150000</v>
      </c>
      <c r="M99" s="13" t="s">
        <v>488</v>
      </c>
      <c r="N99" s="61" t="str">
        <f t="shared" si="13"/>
        <v>73150000 Manufacturing support services</v>
      </c>
    </row>
    <row r="100" spans="2:17" s="11" customFormat="1" x14ac:dyDescent="0.25">
      <c r="L100" s="14">
        <v>81100000</v>
      </c>
      <c r="M100" s="13" t="s">
        <v>295</v>
      </c>
      <c r="N100" s="61" t="str">
        <f t="shared" si="13"/>
        <v>81100000 Professional engineering services</v>
      </c>
    </row>
    <row r="101" spans="2:17" s="11" customFormat="1" x14ac:dyDescent="0.25">
      <c r="I101" s="12"/>
      <c r="J101" s="13"/>
      <c r="K101" s="13"/>
      <c r="L101" s="14">
        <v>81110000</v>
      </c>
      <c r="M101" s="13" t="s">
        <v>265</v>
      </c>
      <c r="N101" s="61" t="str">
        <f t="shared" si="13"/>
        <v>81110000 Computer services</v>
      </c>
    </row>
    <row r="102" spans="2:17" s="46" customFormat="1" ht="15.6" x14ac:dyDescent="0.3">
      <c r="B102" s="47"/>
      <c r="H102" s="48"/>
      <c r="I102" s="47"/>
      <c r="J102" s="48"/>
      <c r="K102" s="48" t="s">
        <v>553</v>
      </c>
      <c r="L102" s="48"/>
      <c r="M102" s="48"/>
      <c r="N102" s="48" t="s">
        <v>554</v>
      </c>
      <c r="O102" s="49"/>
      <c r="P102" s="50"/>
      <c r="Q102" s="51"/>
    </row>
    <row r="103" spans="2:17" s="25" customFormat="1" x14ac:dyDescent="0.25">
      <c r="B103" s="25" t="s">
        <v>27</v>
      </c>
      <c r="C103" s="25" t="s">
        <v>28</v>
      </c>
      <c r="I103" s="28">
        <v>35520000</v>
      </c>
      <c r="J103" s="26" t="s">
        <v>362</v>
      </c>
      <c r="K103" s="62" t="str">
        <f>CONCATENATE(I103," ",J103)</f>
        <v>35520000 Parts of war ships</v>
      </c>
      <c r="L103" s="31">
        <v>30000000</v>
      </c>
      <c r="M103" s="26" t="s">
        <v>296</v>
      </c>
      <c r="N103" s="62" t="str">
        <f>CONCATENATE(L103," ",M103)</f>
        <v>30000000 Structures and Building and Construction and Manufacturing Components and Supplies</v>
      </c>
    </row>
    <row r="104" spans="2:17" s="25" customFormat="1" x14ac:dyDescent="0.25">
      <c r="I104" s="31">
        <v>44110000</v>
      </c>
      <c r="J104" s="25" t="s">
        <v>358</v>
      </c>
      <c r="K104" s="62" t="str">
        <f t="shared" ref="K104:K115" si="14">CONCATENATE(I104," ",J104)</f>
        <v>44110000 Construction materials</v>
      </c>
      <c r="L104" s="31">
        <v>31000000</v>
      </c>
      <c r="M104" s="26" t="s">
        <v>276</v>
      </c>
      <c r="N104" s="62" t="str">
        <f t="shared" ref="N104:N115" si="15">CONCATENATE(L104," ",M104)</f>
        <v>31000000 Manufacturing Components and Supplies</v>
      </c>
    </row>
    <row r="105" spans="2:17" s="25" customFormat="1" x14ac:dyDescent="0.25">
      <c r="I105" s="31">
        <v>44162000</v>
      </c>
      <c r="J105" s="32" t="s">
        <v>366</v>
      </c>
      <c r="K105" s="62" t="str">
        <f t="shared" si="14"/>
        <v>44162000 Piping</v>
      </c>
      <c r="L105" s="31">
        <v>40170000</v>
      </c>
      <c r="M105" s="26" t="s">
        <v>273</v>
      </c>
      <c r="N105" s="62" t="str">
        <f t="shared" si="15"/>
        <v>40170000 Pipe piping and pipe fittings</v>
      </c>
    </row>
    <row r="106" spans="2:17" s="25" customFormat="1" x14ac:dyDescent="0.25">
      <c r="I106" s="31">
        <v>44162000</v>
      </c>
      <c r="J106" s="32" t="s">
        <v>366</v>
      </c>
      <c r="K106" s="62" t="str">
        <f t="shared" si="14"/>
        <v>44162000 Piping</v>
      </c>
      <c r="L106" s="31">
        <v>43230000</v>
      </c>
      <c r="M106" s="26" t="s">
        <v>264</v>
      </c>
      <c r="N106" s="62" t="str">
        <f t="shared" si="15"/>
        <v>43230000 Software</v>
      </c>
    </row>
    <row r="107" spans="2:17" s="25" customFormat="1" x14ac:dyDescent="0.25">
      <c r="I107" s="28">
        <v>44316400</v>
      </c>
      <c r="J107" s="31" t="s">
        <v>262</v>
      </c>
      <c r="K107" s="62" t="str">
        <f t="shared" si="14"/>
        <v>44316400 Hardware</v>
      </c>
      <c r="L107" s="31">
        <v>73151501</v>
      </c>
      <c r="M107" s="26" t="s">
        <v>305</v>
      </c>
      <c r="N107" s="62" t="str">
        <f t="shared" si="15"/>
        <v>73151501 Assembly line work</v>
      </c>
    </row>
    <row r="108" spans="2:17" s="25" customFormat="1" x14ac:dyDescent="0.25">
      <c r="I108" s="31">
        <v>45223100</v>
      </c>
      <c r="J108" s="26" t="s">
        <v>363</v>
      </c>
      <c r="K108" s="62" t="str">
        <f t="shared" si="14"/>
        <v>45223100 Assembly of metal structures</v>
      </c>
      <c r="L108" s="31">
        <v>73151502</v>
      </c>
      <c r="M108" s="26" t="s">
        <v>306</v>
      </c>
      <c r="N108" s="62" t="str">
        <f t="shared" si="15"/>
        <v>73151502 Joint sealing services</v>
      </c>
    </row>
    <row r="109" spans="2:17" s="25" customFormat="1" x14ac:dyDescent="0.25">
      <c r="I109" s="31">
        <v>45223800</v>
      </c>
      <c r="J109" s="26" t="s">
        <v>304</v>
      </c>
      <c r="K109" s="62" t="str">
        <f t="shared" si="14"/>
        <v>45223800 Assembly and erection of prefabricated structures</v>
      </c>
      <c r="L109" s="31">
        <v>73151503</v>
      </c>
      <c r="M109" s="26" t="s">
        <v>307</v>
      </c>
      <c r="N109" s="62" t="str">
        <f t="shared" si="15"/>
        <v>73151503 Original design and manufacturing service</v>
      </c>
    </row>
    <row r="110" spans="2:17" s="25" customFormat="1" x14ac:dyDescent="0.25">
      <c r="I110" s="31">
        <v>45223820</v>
      </c>
      <c r="J110" s="32" t="s">
        <v>359</v>
      </c>
      <c r="K110" s="62" t="str">
        <f t="shared" si="14"/>
        <v>45223820 Prefabricated units and components</v>
      </c>
      <c r="L110" s="31">
        <v>73151504</v>
      </c>
      <c r="M110" s="26" t="s">
        <v>308</v>
      </c>
      <c r="N110" s="62" t="str">
        <f t="shared" si="15"/>
        <v>73151504 Electronics manufacturing service</v>
      </c>
    </row>
    <row r="111" spans="2:17" s="25" customFormat="1" x14ac:dyDescent="0.25">
      <c r="I111" s="28">
        <v>48000000</v>
      </c>
      <c r="J111" s="26" t="s">
        <v>360</v>
      </c>
      <c r="K111" s="62" t="str">
        <f t="shared" si="14"/>
        <v>48000000 Software package and information systems</v>
      </c>
      <c r="L111" s="31">
        <v>73151505</v>
      </c>
      <c r="M111" s="26" t="s">
        <v>309</v>
      </c>
      <c r="N111" s="62" t="str">
        <f t="shared" si="15"/>
        <v>73151505 Sequenced delivery service</v>
      </c>
    </row>
    <row r="112" spans="2:17" s="25" customFormat="1" x14ac:dyDescent="0.25">
      <c r="I112" s="31">
        <v>71300000</v>
      </c>
      <c r="J112" s="32" t="s">
        <v>357</v>
      </c>
      <c r="K112" s="62" t="str">
        <f t="shared" si="14"/>
        <v>71300000 Engineering services</v>
      </c>
      <c r="L112" s="31">
        <v>73151506</v>
      </c>
      <c r="M112" s="26" t="s">
        <v>310</v>
      </c>
      <c r="N112" s="62" t="str">
        <f t="shared" si="15"/>
        <v>73151506 Final or sub-assembly service</v>
      </c>
    </row>
    <row r="113" spans="2:17" s="25" customFormat="1" x14ac:dyDescent="0.25">
      <c r="I113" s="31">
        <v>71330000</v>
      </c>
      <c r="J113" s="32" t="s">
        <v>485</v>
      </c>
      <c r="K113" s="62" t="str">
        <f t="shared" si="14"/>
        <v>71330000 Miscellaneous engineering services</v>
      </c>
      <c r="L113" s="31">
        <v>81101600</v>
      </c>
      <c r="M113" s="26" t="s">
        <v>259</v>
      </c>
      <c r="N113" s="62" t="str">
        <f t="shared" si="15"/>
        <v>81101600 Mechanical engineering</v>
      </c>
    </row>
    <row r="114" spans="2:17" s="25" customFormat="1" x14ac:dyDescent="0.25">
      <c r="I114" s="31">
        <v>71340000</v>
      </c>
      <c r="J114" s="15" t="s">
        <v>486</v>
      </c>
      <c r="K114" s="62" t="str">
        <f t="shared" si="14"/>
        <v>71340000 Integrated engineering services</v>
      </c>
      <c r="L114" s="31">
        <v>81101700</v>
      </c>
      <c r="M114" s="26" t="s">
        <v>260</v>
      </c>
      <c r="N114" s="62" t="str">
        <f t="shared" si="15"/>
        <v>81101700 Electrical and electronic engineering</v>
      </c>
    </row>
    <row r="115" spans="2:17" s="25" customFormat="1" x14ac:dyDescent="0.25">
      <c r="I115" s="31">
        <v>71350000</v>
      </c>
      <c r="J115" s="32" t="s">
        <v>487</v>
      </c>
      <c r="K115" s="62" t="str">
        <f t="shared" si="14"/>
        <v>71350000 Engineering-related scientific and technical services</v>
      </c>
      <c r="L115" s="31">
        <v>81110000</v>
      </c>
      <c r="M115" s="26" t="s">
        <v>265</v>
      </c>
      <c r="N115" s="62" t="str">
        <f t="shared" si="15"/>
        <v>81110000 Computer services</v>
      </c>
    </row>
    <row r="116" spans="2:17" s="46" customFormat="1" ht="15.6" x14ac:dyDescent="0.3">
      <c r="C116" s="48"/>
      <c r="I116" s="47"/>
      <c r="J116" s="48"/>
      <c r="K116" s="48" t="s">
        <v>552</v>
      </c>
      <c r="L116" s="48"/>
      <c r="M116" s="48"/>
      <c r="N116" s="48" t="s">
        <v>555</v>
      </c>
      <c r="O116" s="49"/>
      <c r="P116" s="50"/>
      <c r="Q116" s="51"/>
    </row>
    <row r="117" spans="2:17" s="25" customFormat="1" x14ac:dyDescent="0.25">
      <c r="B117" s="25" t="s">
        <v>29</v>
      </c>
      <c r="C117" s="25" t="s">
        <v>30</v>
      </c>
      <c r="I117" s="31">
        <v>35522000</v>
      </c>
      <c r="J117" s="26" t="s">
        <v>251</v>
      </c>
      <c r="K117" s="62" t="str">
        <f>CONCATENATE(I117," ",J117)</f>
        <v>35522000 Electronic and electrical spare parts for warships</v>
      </c>
      <c r="L117" s="31">
        <v>26101105</v>
      </c>
      <c r="M117" s="26" t="s">
        <v>281</v>
      </c>
      <c r="N117" s="62" t="str">
        <f>CONCATENATE(L117," ",M117)</f>
        <v>26101105 Heating and cooling system motor AC</v>
      </c>
    </row>
    <row r="118" spans="2:17" s="46" customFormat="1" ht="15.6" x14ac:dyDescent="0.3">
      <c r="C118" s="48"/>
      <c r="I118" s="47"/>
      <c r="J118" s="48"/>
      <c r="K118" s="48" t="s">
        <v>556</v>
      </c>
      <c r="L118" s="48"/>
      <c r="M118" s="48"/>
      <c r="N118" s="48" t="s">
        <v>557</v>
      </c>
      <c r="O118" s="49"/>
      <c r="P118" s="50"/>
      <c r="Q118" s="51"/>
    </row>
    <row r="119" spans="2:17" s="25" customFormat="1" x14ac:dyDescent="0.25">
      <c r="B119" s="25" t="s">
        <v>31</v>
      </c>
      <c r="C119" s="25" t="s">
        <v>32</v>
      </c>
      <c r="I119" s="31">
        <v>42100000</v>
      </c>
      <c r="J119" s="31" t="s">
        <v>367</v>
      </c>
      <c r="K119" s="62" t="str">
        <f>CONCATENATE(I119," ",J119)</f>
        <v>42100000 Machinery for the production and use of mechanical power</v>
      </c>
      <c r="L119" s="31">
        <v>40100000</v>
      </c>
      <c r="M119" s="26" t="s">
        <v>268</v>
      </c>
      <c r="N119" s="62" t="str">
        <f>CONCATENATE(L119," ",M119)</f>
        <v>40100000 Heating and ventilation and air circulation</v>
      </c>
    </row>
    <row r="120" spans="2:17" s="46" customFormat="1" ht="15.6" x14ac:dyDescent="0.3">
      <c r="C120" s="48"/>
      <c r="I120" s="47"/>
      <c r="J120" s="48"/>
      <c r="K120" s="48" t="s">
        <v>558</v>
      </c>
      <c r="L120" s="48"/>
      <c r="M120" s="48"/>
      <c r="N120" s="48" t="s">
        <v>559</v>
      </c>
      <c r="O120" s="49"/>
      <c r="P120" s="50"/>
      <c r="Q120" s="51"/>
    </row>
    <row r="121" spans="2:17" s="25" customFormat="1" x14ac:dyDescent="0.25">
      <c r="B121" s="25" t="s">
        <v>33</v>
      </c>
      <c r="C121" s="25" t="s">
        <v>34</v>
      </c>
      <c r="L121" s="33">
        <v>26140000</v>
      </c>
      <c r="M121" s="34" t="s">
        <v>269</v>
      </c>
      <c r="N121" s="62" t="str">
        <f>CONCATENATE(L121," ",M121)</f>
        <v>26140000 Atomic and nuclear energy machinery and equipment</v>
      </c>
      <c r="O121" s="57"/>
      <c r="P121" s="57"/>
    </row>
    <row r="122" spans="2:17" s="46" customFormat="1" ht="15.6" x14ac:dyDescent="0.3">
      <c r="C122" s="48"/>
      <c r="I122" s="47"/>
      <c r="J122" s="48"/>
      <c r="K122" s="48" t="s">
        <v>560</v>
      </c>
      <c r="L122" s="48"/>
      <c r="M122" s="48"/>
      <c r="N122" s="48" t="s">
        <v>561</v>
      </c>
      <c r="O122" s="49"/>
      <c r="P122" s="50"/>
      <c r="Q122" s="51"/>
    </row>
    <row r="123" spans="2:17" s="25" customFormat="1" x14ac:dyDescent="0.25">
      <c r="B123" s="25" t="s">
        <v>35</v>
      </c>
      <c r="C123" s="25" t="s">
        <v>36</v>
      </c>
      <c r="L123" s="31">
        <v>26140000</v>
      </c>
      <c r="M123" s="26" t="s">
        <v>269</v>
      </c>
      <c r="N123" s="62" t="str">
        <f>CONCATENATE(L123," ",M123)</f>
        <v>26140000 Atomic and nuclear energy machinery and equipment</v>
      </c>
    </row>
    <row r="124" spans="2:17" s="46" customFormat="1" ht="15.6" x14ac:dyDescent="0.3">
      <c r="C124" s="48"/>
      <c r="I124" s="47"/>
      <c r="J124" s="48"/>
      <c r="K124" s="48" t="s">
        <v>562</v>
      </c>
      <c r="L124" s="48"/>
      <c r="M124" s="48"/>
      <c r="N124" s="48" t="s">
        <v>563</v>
      </c>
      <c r="O124" s="49"/>
      <c r="P124" s="50"/>
      <c r="Q124" s="51"/>
    </row>
    <row r="125" spans="2:17" s="25" customFormat="1" x14ac:dyDescent="0.25">
      <c r="B125" s="25" t="s">
        <v>37</v>
      </c>
      <c r="C125" s="25" t="s">
        <v>38</v>
      </c>
      <c r="L125" s="31">
        <v>26140000</v>
      </c>
      <c r="M125" s="26" t="s">
        <v>269</v>
      </c>
      <c r="N125" s="62" t="str">
        <f>CONCATENATE(L125," ",M125)</f>
        <v>26140000 Atomic and nuclear energy machinery and equipment</v>
      </c>
    </row>
    <row r="126" spans="2:17" s="46" customFormat="1" ht="15.6" x14ac:dyDescent="0.3">
      <c r="C126" s="48"/>
      <c r="I126" s="47"/>
      <c r="J126" s="48"/>
      <c r="K126" s="48" t="s">
        <v>564</v>
      </c>
      <c r="L126" s="48"/>
      <c r="M126" s="48"/>
      <c r="N126" s="48" t="s">
        <v>565</v>
      </c>
      <c r="O126" s="49"/>
      <c r="P126" s="50"/>
      <c r="Q126" s="51"/>
    </row>
    <row r="127" spans="2:17" s="25" customFormat="1" x14ac:dyDescent="0.25">
      <c r="B127" s="25" t="s">
        <v>39</v>
      </c>
      <c r="C127" s="25" t="s">
        <v>40</v>
      </c>
      <c r="I127" s="28">
        <v>45300000</v>
      </c>
      <c r="J127" s="31" t="s">
        <v>417</v>
      </c>
      <c r="K127" s="62" t="str">
        <f>CONCATENATE(I127," ",J127)</f>
        <v>45300000 Building installation work</v>
      </c>
      <c r="L127" s="33">
        <v>30140000</v>
      </c>
      <c r="M127" s="33" t="s">
        <v>256</v>
      </c>
      <c r="N127" s="62" t="str">
        <f>CONCATENATE(L127," ",M127)</f>
        <v>30140000 Insulation</v>
      </c>
    </row>
    <row r="128" spans="2:17" s="46" customFormat="1" ht="15.6" x14ac:dyDescent="0.3">
      <c r="C128" s="48"/>
      <c r="I128" s="47"/>
      <c r="J128" s="48"/>
      <c r="K128" s="48" t="s">
        <v>566</v>
      </c>
      <c r="L128" s="48"/>
      <c r="M128" s="48"/>
      <c r="N128" s="48" t="s">
        <v>567</v>
      </c>
      <c r="O128" s="49"/>
      <c r="P128" s="50"/>
      <c r="Q128" s="51"/>
    </row>
    <row r="129" spans="2:17" s="25" customFormat="1" x14ac:dyDescent="0.25">
      <c r="B129" s="25" t="s">
        <v>41</v>
      </c>
      <c r="C129" s="25" t="s">
        <v>42</v>
      </c>
      <c r="I129" s="36">
        <v>31100000</v>
      </c>
      <c r="J129" s="34" t="s">
        <v>371</v>
      </c>
      <c r="K129" s="62" t="str">
        <f>CONCATENATE(I129," ",J129)</f>
        <v>31100000 Electric motors, generators and transformers</v>
      </c>
      <c r="L129" s="31">
        <v>26101100</v>
      </c>
      <c r="M129" s="26" t="s">
        <v>315</v>
      </c>
      <c r="N129" s="62" t="str">
        <f>CONCATENATE(L129," ",M129)</f>
        <v>26101100 Electric alternating current AC motors</v>
      </c>
    </row>
    <row r="130" spans="2:17" s="25" customFormat="1" x14ac:dyDescent="0.25">
      <c r="I130" s="28"/>
      <c r="J130" s="32"/>
      <c r="K130" s="32"/>
      <c r="L130" s="31">
        <v>26101200</v>
      </c>
      <c r="M130" s="26" t="s">
        <v>316</v>
      </c>
      <c r="N130" s="62" t="str">
        <f t="shared" ref="N130:N133" si="16">CONCATENATE(L130," ",M130)</f>
        <v>26101200 Electric direct current DC motors</v>
      </c>
    </row>
    <row r="131" spans="2:17" s="25" customFormat="1" x14ac:dyDescent="0.25">
      <c r="I131" s="28"/>
      <c r="J131" s="32"/>
      <c r="K131" s="32"/>
      <c r="L131" s="31">
        <v>26101300</v>
      </c>
      <c r="M131" s="26" t="s">
        <v>317</v>
      </c>
      <c r="N131" s="62" t="str">
        <f t="shared" si="16"/>
        <v>26101300 Non electric motors</v>
      </c>
    </row>
    <row r="132" spans="2:17" s="25" customFormat="1" x14ac:dyDescent="0.25">
      <c r="I132" s="28"/>
      <c r="J132" s="32"/>
      <c r="K132" s="32"/>
      <c r="L132" s="31">
        <v>26101500</v>
      </c>
      <c r="M132" s="26" t="s">
        <v>318</v>
      </c>
      <c r="N132" s="62" t="str">
        <f t="shared" si="16"/>
        <v>26101500 Engines</v>
      </c>
    </row>
    <row r="133" spans="2:17" s="25" customFormat="1" x14ac:dyDescent="0.25">
      <c r="I133" s="28"/>
      <c r="J133" s="26"/>
      <c r="K133" s="26"/>
      <c r="L133" s="31">
        <v>26111710</v>
      </c>
      <c r="M133" s="26" t="s">
        <v>322</v>
      </c>
      <c r="N133" s="62" t="str">
        <f t="shared" si="16"/>
        <v>26111710 Product specific battery packs</v>
      </c>
      <c r="O133" s="26"/>
    </row>
    <row r="134" spans="2:17" s="46" customFormat="1" ht="15.6" x14ac:dyDescent="0.3">
      <c r="C134" s="48"/>
      <c r="I134" s="47"/>
      <c r="J134" s="48"/>
      <c r="K134" s="48" t="s">
        <v>568</v>
      </c>
      <c r="L134" s="48"/>
      <c r="M134" s="48"/>
      <c r="N134" s="48" t="s">
        <v>569</v>
      </c>
      <c r="O134" s="49"/>
      <c r="P134" s="50"/>
      <c r="Q134" s="51"/>
    </row>
    <row r="135" spans="2:17" s="25" customFormat="1" x14ac:dyDescent="0.25">
      <c r="B135" s="25" t="s">
        <v>43</v>
      </c>
      <c r="C135" s="25" t="s">
        <v>44</v>
      </c>
      <c r="I135" s="28">
        <v>44163000</v>
      </c>
      <c r="J135" s="26" t="s">
        <v>368</v>
      </c>
      <c r="K135" s="62" t="str">
        <f>CONCATENATE(I135," ",J135)</f>
        <v>44163000 Pipes and fittings</v>
      </c>
      <c r="L135" s="31">
        <v>40000000</v>
      </c>
      <c r="M135" s="31" t="s">
        <v>319</v>
      </c>
      <c r="N135" s="62" t="str">
        <f>CONCATENATE(L135," ",M135)</f>
        <v>40000000 Distribution and Conditioning Systems and Equipment and Components</v>
      </c>
    </row>
    <row r="136" spans="2:17" s="25" customFormat="1" x14ac:dyDescent="0.25">
      <c r="I136" s="9"/>
      <c r="L136" s="31">
        <v>26131600</v>
      </c>
      <c r="M136" s="31" t="s">
        <v>320</v>
      </c>
      <c r="N136" s="62" t="str">
        <f>CONCATENATE(L136," ",M136)</f>
        <v>26131600 Exhaust structures or screening equipment</v>
      </c>
    </row>
    <row r="137" spans="2:17" s="46" customFormat="1" ht="15.6" x14ac:dyDescent="0.3">
      <c r="C137" s="48"/>
      <c r="I137" s="47"/>
      <c r="J137" s="48"/>
      <c r="K137" s="48" t="s">
        <v>570</v>
      </c>
      <c r="L137" s="48"/>
      <c r="M137" s="48"/>
      <c r="N137" s="48" t="s">
        <v>571</v>
      </c>
      <c r="O137" s="49"/>
      <c r="P137" s="50"/>
      <c r="Q137" s="51"/>
    </row>
    <row r="138" spans="2:17" s="25" customFormat="1" x14ac:dyDescent="0.25">
      <c r="B138" s="25" t="s">
        <v>45</v>
      </c>
      <c r="C138" s="25" t="s">
        <v>46</v>
      </c>
      <c r="I138" s="31">
        <v>42113150</v>
      </c>
      <c r="J138" s="26" t="s">
        <v>369</v>
      </c>
      <c r="K138" s="62" t="str">
        <f>CONCATENATE(I138," ",J138)</f>
        <v>42113150 Lubricating oil systems</v>
      </c>
      <c r="L138" s="31">
        <v>25172800</v>
      </c>
      <c r="M138" s="26" t="s">
        <v>321</v>
      </c>
      <c r="N138" s="62" t="str">
        <f>CONCATENATE(L138," ",M138)</f>
        <v>25172800 Hydraulic systems and components</v>
      </c>
    </row>
    <row r="139" spans="2:17" s="25" customFormat="1" x14ac:dyDescent="0.25">
      <c r="I139" s="28">
        <v>42124000</v>
      </c>
      <c r="J139" s="26" t="s">
        <v>370</v>
      </c>
      <c r="K139" s="62" t="str">
        <f>CONCATENATE(I139," ",J139)</f>
        <v>42124000 Parts of pumps, compressors, engines or motors</v>
      </c>
      <c r="L139" s="31">
        <v>40160000</v>
      </c>
      <c r="M139" s="26" t="s">
        <v>272</v>
      </c>
      <c r="N139" s="62" t="str">
        <f>CONCATENATE(L139," ",M139)</f>
        <v>40160000 Industrial filtering and purification</v>
      </c>
    </row>
    <row r="140" spans="2:17" s="46" customFormat="1" ht="15.6" x14ac:dyDescent="0.3">
      <c r="C140" s="48"/>
      <c r="I140" s="47"/>
      <c r="J140" s="48"/>
      <c r="K140" s="48" t="s">
        <v>572</v>
      </c>
      <c r="L140" s="48"/>
      <c r="M140" s="48"/>
      <c r="N140" s="48" t="s">
        <v>573</v>
      </c>
      <c r="O140" s="49"/>
      <c r="P140" s="50"/>
      <c r="Q140" s="51"/>
    </row>
    <row r="141" spans="2:17" s="25" customFormat="1" x14ac:dyDescent="0.25">
      <c r="B141" s="25" t="s">
        <v>47</v>
      </c>
      <c r="C141" s="25" t="s">
        <v>48</v>
      </c>
      <c r="I141" s="36">
        <v>31100000</v>
      </c>
      <c r="J141" s="34" t="s">
        <v>371</v>
      </c>
      <c r="K141" s="62" t="str">
        <f>CONCATENATE(I141," ",J141)</f>
        <v>31100000 Electric motors, generators and transformers</v>
      </c>
      <c r="L141" s="31">
        <v>25111900</v>
      </c>
      <c r="M141" s="31" t="s">
        <v>270</v>
      </c>
      <c r="N141" s="62" t="str">
        <f>CONCATENATE(L141," ",M141)</f>
        <v>25111900 Marine craft systems and subassemblies</v>
      </c>
      <c r="O141" s="26"/>
    </row>
    <row r="142" spans="2:17" s="25" customFormat="1" x14ac:dyDescent="0.25">
      <c r="I142" s="28"/>
      <c r="J142" s="32"/>
      <c r="K142" s="32"/>
      <c r="L142" s="31">
        <v>26101100</v>
      </c>
      <c r="M142" s="26" t="s">
        <v>315</v>
      </c>
      <c r="N142" s="62" t="str">
        <f t="shared" ref="N142:N144" si="17">CONCATENATE(L142," ",M142)</f>
        <v>26101100 Electric alternating current AC motors</v>
      </c>
      <c r="O142" s="26"/>
    </row>
    <row r="143" spans="2:17" s="25" customFormat="1" x14ac:dyDescent="0.25">
      <c r="I143" s="28"/>
      <c r="J143" s="32"/>
      <c r="K143" s="32"/>
      <c r="L143" s="31">
        <v>26101200</v>
      </c>
      <c r="M143" s="26" t="s">
        <v>316</v>
      </c>
      <c r="N143" s="62" t="str">
        <f t="shared" si="17"/>
        <v>26101200 Electric direct current DC motors</v>
      </c>
      <c r="O143" s="26"/>
    </row>
    <row r="144" spans="2:17" s="25" customFormat="1" x14ac:dyDescent="0.25">
      <c r="I144" s="28"/>
      <c r="J144" s="32"/>
      <c r="K144" s="32"/>
      <c r="L144" s="31">
        <v>26111710</v>
      </c>
      <c r="M144" s="26" t="s">
        <v>322</v>
      </c>
      <c r="N144" s="62" t="str">
        <f t="shared" si="17"/>
        <v>26111710 Product specific battery packs</v>
      </c>
      <c r="O144" s="26"/>
    </row>
    <row r="145" spans="2:17" s="46" customFormat="1" ht="15.6" x14ac:dyDescent="0.3">
      <c r="B145" s="47"/>
      <c r="H145" s="48"/>
      <c r="I145" s="47"/>
      <c r="J145" s="48"/>
      <c r="K145" s="48" t="s">
        <v>550</v>
      </c>
      <c r="L145" s="48"/>
      <c r="M145" s="48"/>
      <c r="N145" s="48" t="s">
        <v>551</v>
      </c>
      <c r="O145" s="49"/>
      <c r="P145" s="50"/>
      <c r="Q145" s="51"/>
    </row>
    <row r="146" spans="2:17" s="11" customFormat="1" x14ac:dyDescent="0.25">
      <c r="B146" s="11" t="s">
        <v>49</v>
      </c>
      <c r="C146" s="11" t="s">
        <v>50</v>
      </c>
      <c r="D146" s="11" t="s">
        <v>0</v>
      </c>
      <c r="I146" s="12">
        <v>31100000</v>
      </c>
      <c r="J146" s="13" t="s">
        <v>371</v>
      </c>
      <c r="K146" s="61" t="str">
        <f>CONCATENATE(I146," ",J146)</f>
        <v>31100000 Electric motors, generators and transformers</v>
      </c>
      <c r="L146" s="12">
        <v>26100000</v>
      </c>
      <c r="M146" s="11" t="s">
        <v>475</v>
      </c>
      <c r="N146" s="61" t="str">
        <f>CONCATENATE(L146," ",M146)</f>
        <v>26100000 Power sources</v>
      </c>
    </row>
    <row r="147" spans="2:17" s="11" customFormat="1" x14ac:dyDescent="0.25">
      <c r="I147" s="12">
        <v>31200000</v>
      </c>
      <c r="J147" s="13" t="s">
        <v>472</v>
      </c>
      <c r="K147" s="61" t="str">
        <f t="shared" ref="K147:K158" si="18">CONCATENATE(I147," ",J147)</f>
        <v>31200000 Electricity distribution and control apparatus</v>
      </c>
      <c r="L147" s="12">
        <v>26120000</v>
      </c>
      <c r="M147" s="11" t="s">
        <v>253</v>
      </c>
      <c r="N147" s="61" t="str">
        <f t="shared" ref="N147:N158" si="19">CONCATENATE(L147," ",M147)</f>
        <v>26120000 Electrical wire and cable and harness</v>
      </c>
    </row>
    <row r="148" spans="2:17" s="11" customFormat="1" x14ac:dyDescent="0.25">
      <c r="I148" s="12">
        <v>31300000</v>
      </c>
      <c r="J148" s="13" t="s">
        <v>473</v>
      </c>
      <c r="K148" s="61" t="str">
        <f t="shared" si="18"/>
        <v>31300000 Insulated wire and cable</v>
      </c>
      <c r="L148" s="14">
        <v>30000000</v>
      </c>
      <c r="M148" s="13" t="s">
        <v>296</v>
      </c>
      <c r="N148" s="61" t="str">
        <f t="shared" si="19"/>
        <v>30000000 Structures and Building and Construction and Manufacturing Components and Supplies</v>
      </c>
    </row>
    <row r="149" spans="2:17" s="11" customFormat="1" x14ac:dyDescent="0.25">
      <c r="I149" s="12">
        <v>31500000</v>
      </c>
      <c r="J149" s="13" t="s">
        <v>451</v>
      </c>
      <c r="K149" s="61" t="str">
        <f t="shared" si="18"/>
        <v>31500000 Lighting equipment and electric lamps</v>
      </c>
      <c r="L149" s="14">
        <v>31000000</v>
      </c>
      <c r="M149" s="13" t="s">
        <v>276</v>
      </c>
      <c r="N149" s="61" t="str">
        <f t="shared" si="19"/>
        <v>31000000 Manufacturing Components and Supplies</v>
      </c>
    </row>
    <row r="150" spans="2:17" s="11" customFormat="1" x14ac:dyDescent="0.25">
      <c r="I150" s="12">
        <v>31600000</v>
      </c>
      <c r="J150" s="13" t="s">
        <v>372</v>
      </c>
      <c r="K150" s="61" t="str">
        <f t="shared" si="18"/>
        <v>31600000 Electrical equipment and apparatus</v>
      </c>
      <c r="L150" s="12">
        <v>39100000</v>
      </c>
      <c r="M150" s="11" t="s">
        <v>275</v>
      </c>
      <c r="N150" s="61" t="str">
        <f t="shared" si="19"/>
        <v>39100000 Lamps and lightbulbs and lamp components</v>
      </c>
    </row>
    <row r="151" spans="2:17" s="11" customFormat="1" x14ac:dyDescent="0.25">
      <c r="I151" s="12">
        <v>34300000</v>
      </c>
      <c r="J151" s="13" t="s">
        <v>474</v>
      </c>
      <c r="K151" s="61" t="str">
        <f t="shared" si="18"/>
        <v>34300000 Parts and accessories for vehicles and their en</v>
      </c>
      <c r="L151" s="12">
        <v>39120000</v>
      </c>
      <c r="M151" s="11" t="s">
        <v>252</v>
      </c>
      <c r="N151" s="61" t="str">
        <f t="shared" si="19"/>
        <v>39120000 Electrical equipment and components and supplies</v>
      </c>
    </row>
    <row r="152" spans="2:17" s="11" customFormat="1" x14ac:dyDescent="0.25">
      <c r="I152" s="12">
        <v>35500000</v>
      </c>
      <c r="J152" s="14" t="s">
        <v>413</v>
      </c>
      <c r="K152" s="61" t="str">
        <f t="shared" si="18"/>
        <v>35500000 Warships and associated parts</v>
      </c>
      <c r="L152" s="14">
        <v>40170000</v>
      </c>
      <c r="M152" s="13" t="s">
        <v>273</v>
      </c>
      <c r="N152" s="61" t="str">
        <f t="shared" si="19"/>
        <v>40170000 Pipe piping and pipe fittings</v>
      </c>
    </row>
    <row r="153" spans="2:17" s="11" customFormat="1" x14ac:dyDescent="0.25">
      <c r="I153" s="12">
        <v>42100000</v>
      </c>
      <c r="J153" s="13" t="s">
        <v>367</v>
      </c>
      <c r="K153" s="61" t="str">
        <f t="shared" si="18"/>
        <v>42100000 Machinery for the production and use of mechanical power</v>
      </c>
      <c r="L153" s="12">
        <v>43230000</v>
      </c>
      <c r="M153" s="11" t="s">
        <v>264</v>
      </c>
      <c r="N153" s="61" t="str">
        <f t="shared" si="19"/>
        <v>43230000 Software</v>
      </c>
    </row>
    <row r="154" spans="2:17" s="11" customFormat="1" x14ac:dyDescent="0.25">
      <c r="I154" s="12">
        <v>44100000</v>
      </c>
      <c r="J154" s="14" t="s">
        <v>448</v>
      </c>
      <c r="K154" s="61" t="str">
        <f t="shared" si="18"/>
        <v>44100000 Construction materials and associated items</v>
      </c>
      <c r="L154" s="12">
        <v>73150000</v>
      </c>
      <c r="M154" s="11" t="s">
        <v>488</v>
      </c>
      <c r="N154" s="61" t="str">
        <f t="shared" si="19"/>
        <v>73150000 Manufacturing support services</v>
      </c>
    </row>
    <row r="155" spans="2:17" s="11" customFormat="1" x14ac:dyDescent="0.25">
      <c r="I155" s="12">
        <v>44300000</v>
      </c>
      <c r="J155" s="13" t="s">
        <v>481</v>
      </c>
      <c r="K155" s="61" t="str">
        <f t="shared" si="18"/>
        <v>44300000 Cable, wire and related products</v>
      </c>
      <c r="L155" s="12">
        <v>81100000</v>
      </c>
      <c r="M155" s="11" t="s">
        <v>295</v>
      </c>
      <c r="N155" s="61" t="str">
        <f t="shared" si="19"/>
        <v>81100000 Professional engineering services</v>
      </c>
    </row>
    <row r="156" spans="2:17" s="11" customFormat="1" x14ac:dyDescent="0.25">
      <c r="I156" s="12">
        <v>45200000</v>
      </c>
      <c r="J156" s="13" t="s">
        <v>416</v>
      </c>
      <c r="K156" s="61" t="str">
        <f t="shared" si="18"/>
        <v>45200000 Works for complete or part construction and civil engineering work</v>
      </c>
      <c r="L156" s="12">
        <v>81110000</v>
      </c>
      <c r="M156" s="11" t="s">
        <v>265</v>
      </c>
      <c r="N156" s="61" t="str">
        <f t="shared" si="19"/>
        <v>81110000 Computer services</v>
      </c>
    </row>
    <row r="157" spans="2:17" s="11" customFormat="1" x14ac:dyDescent="0.25">
      <c r="I157" s="12">
        <v>48700000</v>
      </c>
      <c r="J157" s="13" t="s">
        <v>423</v>
      </c>
      <c r="K157" s="61" t="str">
        <f t="shared" si="18"/>
        <v>48700000 Software package utilities</v>
      </c>
      <c r="L157" s="14"/>
      <c r="M157" s="13"/>
      <c r="N157" s="61" t="str">
        <f t="shared" si="19"/>
        <v xml:space="preserve"> </v>
      </c>
    </row>
    <row r="158" spans="2:17" s="11" customFormat="1" x14ac:dyDescent="0.25">
      <c r="I158" s="12">
        <v>71300000</v>
      </c>
      <c r="J158" s="13" t="s">
        <v>357</v>
      </c>
      <c r="K158" s="61" t="str">
        <f t="shared" si="18"/>
        <v>71300000 Engineering services</v>
      </c>
      <c r="N158" s="61" t="str">
        <f t="shared" si="19"/>
        <v xml:space="preserve"> </v>
      </c>
    </row>
    <row r="159" spans="2:17" s="46" customFormat="1" ht="15.6" x14ac:dyDescent="0.3">
      <c r="B159" s="47"/>
      <c r="H159" s="48"/>
      <c r="I159" s="47"/>
      <c r="J159" s="48"/>
      <c r="K159" s="48" t="s">
        <v>574</v>
      </c>
      <c r="L159" s="48"/>
      <c r="M159" s="48"/>
      <c r="N159" s="48" t="s">
        <v>575</v>
      </c>
      <c r="O159" s="49"/>
      <c r="P159" s="50"/>
      <c r="Q159" s="51"/>
    </row>
    <row r="160" spans="2:17" s="25" customFormat="1" x14ac:dyDescent="0.25">
      <c r="B160" s="25" t="s">
        <v>51</v>
      </c>
      <c r="C160" s="25" t="s">
        <v>52</v>
      </c>
      <c r="I160" s="28">
        <v>31100000</v>
      </c>
      <c r="J160" s="26" t="s">
        <v>371</v>
      </c>
      <c r="K160" s="62" t="str">
        <f>CONCATENATE(I160," ",J160)</f>
        <v>31100000 Electric motors, generators and transformers</v>
      </c>
      <c r="L160" s="28">
        <v>26101100</v>
      </c>
      <c r="M160" s="25" t="s">
        <v>315</v>
      </c>
      <c r="N160" s="62" t="str">
        <f>CONCATENATE(L160," ",M160)</f>
        <v>26101100 Electric alternating current AC motors</v>
      </c>
    </row>
    <row r="161" spans="9:14" s="25" customFormat="1" x14ac:dyDescent="0.25">
      <c r="I161" s="28">
        <v>35520000</v>
      </c>
      <c r="J161" s="26" t="s">
        <v>362</v>
      </c>
      <c r="K161" s="62" t="str">
        <f t="shared" ref="K161:K173" si="20">CONCATENATE(I161," ",J161)</f>
        <v>35520000 Parts of war ships</v>
      </c>
      <c r="L161" s="28">
        <v>26101200</v>
      </c>
      <c r="M161" s="25" t="s">
        <v>316</v>
      </c>
      <c r="N161" s="62" t="str">
        <f t="shared" ref="N161:N177" si="21">CONCATENATE(L161," ",M161)</f>
        <v>26101200 Electric direct current DC motors</v>
      </c>
    </row>
    <row r="162" spans="9:14" s="25" customFormat="1" x14ac:dyDescent="0.25">
      <c r="I162" s="31">
        <v>44110000</v>
      </c>
      <c r="J162" s="25" t="s">
        <v>358</v>
      </c>
      <c r="K162" s="62" t="str">
        <f t="shared" si="20"/>
        <v>44110000 Construction materials</v>
      </c>
      <c r="L162" s="28">
        <v>26101300</v>
      </c>
      <c r="M162" s="25" t="s">
        <v>317</v>
      </c>
      <c r="N162" s="62" t="str">
        <f t="shared" si="21"/>
        <v>26101300 Non electric motors</v>
      </c>
    </row>
    <row r="163" spans="9:14" s="25" customFormat="1" x14ac:dyDescent="0.25">
      <c r="I163" s="31">
        <v>44162000</v>
      </c>
      <c r="J163" s="32" t="s">
        <v>366</v>
      </c>
      <c r="K163" s="62" t="str">
        <f t="shared" si="20"/>
        <v>44162000 Piping</v>
      </c>
      <c r="L163" s="28">
        <v>26101500</v>
      </c>
      <c r="M163" s="25" t="s">
        <v>318</v>
      </c>
      <c r="N163" s="62" t="str">
        <f t="shared" si="21"/>
        <v>26101500 Engines</v>
      </c>
    </row>
    <row r="164" spans="9:14" s="25" customFormat="1" x14ac:dyDescent="0.25">
      <c r="I164" s="28">
        <v>44316400</v>
      </c>
      <c r="J164" s="31" t="s">
        <v>262</v>
      </c>
      <c r="K164" s="62" t="str">
        <f t="shared" si="20"/>
        <v>44316400 Hardware</v>
      </c>
      <c r="L164" s="31">
        <v>30000000</v>
      </c>
      <c r="M164" s="26" t="s">
        <v>296</v>
      </c>
      <c r="N164" s="62" t="str">
        <f t="shared" si="21"/>
        <v>30000000 Structures and Building and Construction and Manufacturing Components and Supplies</v>
      </c>
    </row>
    <row r="165" spans="9:14" s="25" customFormat="1" x14ac:dyDescent="0.25">
      <c r="I165" s="31">
        <v>45223100</v>
      </c>
      <c r="J165" s="26" t="s">
        <v>363</v>
      </c>
      <c r="K165" s="62" t="str">
        <f t="shared" si="20"/>
        <v>45223100 Assembly of metal structures</v>
      </c>
      <c r="L165" s="31">
        <v>31000000</v>
      </c>
      <c r="M165" s="26" t="s">
        <v>276</v>
      </c>
      <c r="N165" s="62" t="str">
        <f t="shared" si="21"/>
        <v>31000000 Manufacturing Components and Supplies</v>
      </c>
    </row>
    <row r="166" spans="9:14" s="25" customFormat="1" x14ac:dyDescent="0.25">
      <c r="I166" s="31">
        <v>45223800</v>
      </c>
      <c r="J166" s="26" t="s">
        <v>304</v>
      </c>
      <c r="K166" s="62" t="str">
        <f t="shared" si="20"/>
        <v>45223800 Assembly and erection of prefabricated structures</v>
      </c>
      <c r="L166" s="31">
        <v>40170000</v>
      </c>
      <c r="M166" s="26" t="s">
        <v>273</v>
      </c>
      <c r="N166" s="62" t="str">
        <f t="shared" si="21"/>
        <v>40170000 Pipe piping and pipe fittings</v>
      </c>
    </row>
    <row r="167" spans="9:14" s="25" customFormat="1" x14ac:dyDescent="0.25">
      <c r="I167" s="31">
        <v>45223820</v>
      </c>
      <c r="J167" s="32" t="s">
        <v>359</v>
      </c>
      <c r="K167" s="62" t="str">
        <f t="shared" si="20"/>
        <v>45223820 Prefabricated units and components</v>
      </c>
      <c r="L167" s="31">
        <v>43230000</v>
      </c>
      <c r="M167" s="26" t="s">
        <v>264</v>
      </c>
      <c r="N167" s="62" t="str">
        <f t="shared" si="21"/>
        <v>43230000 Software</v>
      </c>
    </row>
    <row r="168" spans="9:14" s="25" customFormat="1" x14ac:dyDescent="0.25">
      <c r="I168" s="31">
        <v>48780000</v>
      </c>
      <c r="J168" s="26" t="s">
        <v>344</v>
      </c>
      <c r="K168" s="62" t="str">
        <f t="shared" si="20"/>
        <v>48780000 System, storage and content management software package</v>
      </c>
      <c r="L168" s="31">
        <v>73151501</v>
      </c>
      <c r="M168" s="26" t="s">
        <v>305</v>
      </c>
      <c r="N168" s="62" t="str">
        <f t="shared" si="21"/>
        <v>73151501 Assembly line work</v>
      </c>
    </row>
    <row r="169" spans="9:14" s="25" customFormat="1" x14ac:dyDescent="0.25">
      <c r="I169" s="28">
        <v>71310000</v>
      </c>
      <c r="J169" s="26" t="s">
        <v>483</v>
      </c>
      <c r="K169" s="62" t="str">
        <f t="shared" si="20"/>
        <v>71310000 Consultative engineering and construction services</v>
      </c>
      <c r="L169" s="31">
        <v>73151502</v>
      </c>
      <c r="M169" s="26" t="s">
        <v>306</v>
      </c>
      <c r="N169" s="62" t="str">
        <f t="shared" si="21"/>
        <v>73151502 Joint sealing services</v>
      </c>
    </row>
    <row r="170" spans="9:14" s="25" customFormat="1" x14ac:dyDescent="0.25">
      <c r="I170" s="31">
        <v>71320000</v>
      </c>
      <c r="J170" s="32" t="s">
        <v>484</v>
      </c>
      <c r="K170" s="62" t="str">
        <f t="shared" si="20"/>
        <v>71320000 Engineering design services</v>
      </c>
      <c r="L170" s="31">
        <v>73151503</v>
      </c>
      <c r="M170" s="26" t="s">
        <v>307</v>
      </c>
      <c r="N170" s="62" t="str">
        <f t="shared" si="21"/>
        <v>73151503 Original design and manufacturing service</v>
      </c>
    </row>
    <row r="171" spans="9:14" s="25" customFormat="1" x14ac:dyDescent="0.25">
      <c r="I171" s="31">
        <v>71330000</v>
      </c>
      <c r="J171" s="32" t="s">
        <v>485</v>
      </c>
      <c r="K171" s="62" t="str">
        <f t="shared" si="20"/>
        <v>71330000 Miscellaneous engineering services</v>
      </c>
      <c r="L171" s="31">
        <v>73151504</v>
      </c>
      <c r="M171" s="26" t="s">
        <v>308</v>
      </c>
      <c r="N171" s="62" t="str">
        <f t="shared" si="21"/>
        <v>73151504 Electronics manufacturing service</v>
      </c>
    </row>
    <row r="172" spans="9:14" s="25" customFormat="1" x14ac:dyDescent="0.25">
      <c r="I172" s="31">
        <v>71340000</v>
      </c>
      <c r="J172" s="15" t="s">
        <v>486</v>
      </c>
      <c r="K172" s="62" t="str">
        <f t="shared" si="20"/>
        <v>71340000 Integrated engineering services</v>
      </c>
      <c r="L172" s="31">
        <v>73151505</v>
      </c>
      <c r="M172" s="26" t="s">
        <v>309</v>
      </c>
      <c r="N172" s="62" t="str">
        <f t="shared" si="21"/>
        <v>73151505 Sequenced delivery service</v>
      </c>
    </row>
    <row r="173" spans="9:14" s="25" customFormat="1" x14ac:dyDescent="0.25">
      <c r="I173" s="31">
        <v>71350000</v>
      </c>
      <c r="J173" s="32" t="s">
        <v>487</v>
      </c>
      <c r="K173" s="62" t="str">
        <f t="shared" si="20"/>
        <v>71350000 Engineering-related scientific and technical services</v>
      </c>
      <c r="L173" s="31">
        <v>73151506</v>
      </c>
      <c r="M173" s="26" t="s">
        <v>310</v>
      </c>
      <c r="N173" s="62" t="str">
        <f t="shared" si="21"/>
        <v>73151506 Final or sub-assembly service</v>
      </c>
    </row>
    <row r="174" spans="9:14" s="25" customFormat="1" x14ac:dyDescent="0.25">
      <c r="L174" s="31">
        <v>81101600</v>
      </c>
      <c r="M174" s="26" t="s">
        <v>259</v>
      </c>
      <c r="N174" s="62" t="str">
        <f t="shared" si="21"/>
        <v>81101600 Mechanical engineering</v>
      </c>
    </row>
    <row r="175" spans="9:14" s="25" customFormat="1" x14ac:dyDescent="0.25">
      <c r="I175" s="31"/>
      <c r="J175" s="32"/>
      <c r="K175" s="32"/>
      <c r="L175" s="31">
        <v>81101700</v>
      </c>
      <c r="M175" s="26" t="s">
        <v>260</v>
      </c>
      <c r="N175" s="62" t="str">
        <f t="shared" si="21"/>
        <v>81101700 Electrical and electronic engineering</v>
      </c>
    </row>
    <row r="176" spans="9:14" s="25" customFormat="1" x14ac:dyDescent="0.25">
      <c r="L176" s="31">
        <v>81110000</v>
      </c>
      <c r="M176" s="26" t="s">
        <v>265</v>
      </c>
      <c r="N176" s="62" t="str">
        <f t="shared" si="21"/>
        <v>81110000 Computer services</v>
      </c>
    </row>
    <row r="177" spans="2:17" s="25" customFormat="1" x14ac:dyDescent="0.25">
      <c r="L177" s="28">
        <v>81111500</v>
      </c>
      <c r="M177" s="25" t="s">
        <v>489</v>
      </c>
      <c r="N177" s="62" t="str">
        <f t="shared" si="21"/>
        <v>81111500 Software or hardware engineering</v>
      </c>
    </row>
    <row r="178" spans="2:17" s="46" customFormat="1" ht="15.6" x14ac:dyDescent="0.3">
      <c r="C178" s="48"/>
      <c r="I178" s="47"/>
      <c r="J178" s="48"/>
      <c r="K178" s="48" t="s">
        <v>576</v>
      </c>
      <c r="L178" s="48"/>
      <c r="M178" s="48"/>
      <c r="N178" s="48" t="s">
        <v>577</v>
      </c>
      <c r="O178" s="49"/>
      <c r="P178" s="50"/>
      <c r="Q178" s="51"/>
    </row>
    <row r="179" spans="2:17" s="25" customFormat="1" x14ac:dyDescent="0.25">
      <c r="B179" s="25" t="s">
        <v>53</v>
      </c>
      <c r="C179" s="25" t="s">
        <v>54</v>
      </c>
      <c r="D179" s="25" t="s">
        <v>0</v>
      </c>
      <c r="E179" s="25" t="s">
        <v>0</v>
      </c>
      <c r="F179" s="25" t="s">
        <v>0</v>
      </c>
      <c r="I179" s="36">
        <v>31600000</v>
      </c>
      <c r="J179" s="34" t="s">
        <v>372</v>
      </c>
      <c r="K179" s="62" t="str">
        <f t="shared" ref="K179:K234" si="22">CONCATENATE(I179," ",J179)</f>
        <v>31600000 Electrical equipment and apparatus</v>
      </c>
      <c r="L179" s="36">
        <v>26120000</v>
      </c>
      <c r="M179" s="35" t="s">
        <v>253</v>
      </c>
      <c r="N179" s="62" t="str">
        <f t="shared" ref="N179:N234" si="23">CONCATENATE(L179," ",M179)</f>
        <v>26120000 Electrical wire and cable and harness</v>
      </c>
    </row>
    <row r="180" spans="2:17" s="25" customFormat="1" x14ac:dyDescent="0.25">
      <c r="I180" s="28">
        <v>31200000</v>
      </c>
      <c r="J180" s="26" t="s">
        <v>472</v>
      </c>
      <c r="K180" s="62" t="str">
        <f t="shared" si="22"/>
        <v>31200000 Electricity distribution and control apparatus</v>
      </c>
      <c r="L180" s="36">
        <v>39120000</v>
      </c>
      <c r="M180" s="35" t="s">
        <v>252</v>
      </c>
      <c r="N180" s="62" t="str">
        <f t="shared" si="23"/>
        <v>39120000 Electrical equipment and components and supplies</v>
      </c>
    </row>
    <row r="181" spans="2:17" s="25" customFormat="1" x14ac:dyDescent="0.25">
      <c r="I181" s="28">
        <v>31300000</v>
      </c>
      <c r="J181" s="26" t="s">
        <v>473</v>
      </c>
      <c r="K181" s="62" t="str">
        <f t="shared" si="22"/>
        <v>31300000 Insulated wire and cable</v>
      </c>
      <c r="L181" s="36">
        <v>73152108</v>
      </c>
      <c r="M181" s="34" t="s">
        <v>498</v>
      </c>
      <c r="N181" s="62" t="str">
        <f t="shared" si="23"/>
        <v>73152108 Electrical equipment maintenance and repair service</v>
      </c>
    </row>
    <row r="182" spans="2:17" s="46" customFormat="1" ht="15.6" x14ac:dyDescent="0.3">
      <c r="C182" s="48"/>
      <c r="I182" s="47"/>
      <c r="J182" s="48"/>
      <c r="K182" s="48" t="s">
        <v>578</v>
      </c>
      <c r="L182" s="48"/>
      <c r="M182" s="48"/>
      <c r="N182" s="48" t="s">
        <v>579</v>
      </c>
      <c r="O182" s="49"/>
      <c r="P182" s="50"/>
      <c r="Q182" s="51"/>
    </row>
    <row r="183" spans="2:17" s="25" customFormat="1" x14ac:dyDescent="0.25">
      <c r="B183" s="25" t="s">
        <v>55</v>
      </c>
      <c r="C183" s="25" t="s">
        <v>56</v>
      </c>
      <c r="D183" s="25" t="s">
        <v>0</v>
      </c>
      <c r="E183" s="25" t="s">
        <v>0</v>
      </c>
      <c r="F183" s="25" t="s">
        <v>0</v>
      </c>
      <c r="I183" s="36">
        <v>31100000</v>
      </c>
      <c r="J183" s="34" t="s">
        <v>371</v>
      </c>
      <c r="K183" s="62" t="str">
        <f t="shared" si="22"/>
        <v>31100000 Electric motors, generators and transformers</v>
      </c>
      <c r="L183" s="28">
        <v>26101100</v>
      </c>
      <c r="M183" s="25" t="s">
        <v>315</v>
      </c>
      <c r="N183" s="62" t="str">
        <f t="shared" si="23"/>
        <v>26101100 Electric alternating current AC motors</v>
      </c>
    </row>
    <row r="184" spans="2:17" s="25" customFormat="1" x14ac:dyDescent="0.25">
      <c r="I184" s="36">
        <v>42100000</v>
      </c>
      <c r="J184" s="34" t="s">
        <v>367</v>
      </c>
      <c r="K184" s="62" t="str">
        <f t="shared" si="22"/>
        <v>42100000 Machinery for the production and use of mechanical power</v>
      </c>
      <c r="L184" s="28">
        <v>26101200</v>
      </c>
      <c r="M184" s="25" t="s">
        <v>316</v>
      </c>
      <c r="N184" s="62" t="str">
        <f t="shared" si="23"/>
        <v>26101200 Electric direct current DC motors</v>
      </c>
    </row>
    <row r="185" spans="2:17" s="46" customFormat="1" ht="15.6" x14ac:dyDescent="0.3">
      <c r="C185" s="48"/>
      <c r="I185" s="47"/>
      <c r="J185" s="48"/>
      <c r="K185" s="48" t="s">
        <v>580</v>
      </c>
      <c r="L185" s="48"/>
      <c r="M185" s="48"/>
      <c r="N185" s="48" t="s">
        <v>581</v>
      </c>
      <c r="O185" s="49"/>
      <c r="P185" s="50"/>
      <c r="Q185" s="51"/>
    </row>
    <row r="186" spans="2:17" s="25" customFormat="1" x14ac:dyDescent="0.25">
      <c r="B186" s="25" t="s">
        <v>57</v>
      </c>
      <c r="C186" s="25" t="s">
        <v>58</v>
      </c>
      <c r="I186" s="28">
        <v>34311000</v>
      </c>
      <c r="J186" s="25" t="s">
        <v>318</v>
      </c>
      <c r="K186" s="62" t="str">
        <f t="shared" si="22"/>
        <v>34311000 Engines</v>
      </c>
      <c r="L186" s="28">
        <v>26101300</v>
      </c>
      <c r="M186" s="25" t="s">
        <v>317</v>
      </c>
      <c r="N186" s="62" t="str">
        <f t="shared" si="23"/>
        <v>26101300 Non electric motors</v>
      </c>
    </row>
    <row r="187" spans="2:17" s="25" customFormat="1" x14ac:dyDescent="0.25">
      <c r="I187" s="31">
        <v>42121000</v>
      </c>
      <c r="J187" s="32" t="s">
        <v>373</v>
      </c>
      <c r="K187" s="62" t="str">
        <f t="shared" si="22"/>
        <v>42121000 Hydraulic or pneumatic power engines and motors</v>
      </c>
      <c r="L187" s="28">
        <v>26101500</v>
      </c>
      <c r="M187" s="25" t="s">
        <v>318</v>
      </c>
      <c r="N187" s="62" t="str">
        <f t="shared" si="23"/>
        <v>26101500 Engines</v>
      </c>
    </row>
    <row r="188" spans="2:17" s="25" customFormat="1" x14ac:dyDescent="0.25">
      <c r="I188" s="31">
        <v>42163000</v>
      </c>
      <c r="J188" s="32" t="s">
        <v>285</v>
      </c>
      <c r="K188" s="62" t="str">
        <f t="shared" si="22"/>
        <v>42163000 Steam generators</v>
      </c>
      <c r="N188" s="62" t="str">
        <f t="shared" si="23"/>
        <v xml:space="preserve"> </v>
      </c>
    </row>
    <row r="189" spans="2:17" s="46" customFormat="1" ht="15.6" x14ac:dyDescent="0.3">
      <c r="C189" s="48"/>
      <c r="I189" s="47"/>
      <c r="J189" s="48"/>
      <c r="K189" s="48" t="s">
        <v>582</v>
      </c>
      <c r="L189" s="48"/>
      <c r="M189" s="48"/>
      <c r="N189" s="48" t="s">
        <v>583</v>
      </c>
      <c r="O189" s="49"/>
      <c r="P189" s="50"/>
      <c r="Q189" s="51"/>
    </row>
    <row r="190" spans="2:17" s="25" customFormat="1" x14ac:dyDescent="0.25">
      <c r="B190" s="25" t="s">
        <v>59</v>
      </c>
      <c r="C190" s="25" t="s">
        <v>60</v>
      </c>
      <c r="D190" s="25" t="s">
        <v>0</v>
      </c>
      <c r="E190" s="25" t="s">
        <v>0</v>
      </c>
      <c r="F190" s="25" t="s">
        <v>0</v>
      </c>
      <c r="I190" s="31">
        <v>71314100</v>
      </c>
      <c r="J190" s="26" t="s">
        <v>346</v>
      </c>
      <c r="K190" s="62" t="str">
        <f t="shared" si="22"/>
        <v>71314100 Electrical services</v>
      </c>
      <c r="L190" s="36">
        <v>39120000</v>
      </c>
      <c r="M190" s="35" t="s">
        <v>252</v>
      </c>
      <c r="N190" s="62" t="str">
        <f t="shared" si="23"/>
        <v>39120000 Electrical equipment and components and supplies</v>
      </c>
    </row>
    <row r="191" spans="2:17" s="46" customFormat="1" ht="15.6" x14ac:dyDescent="0.3">
      <c r="C191" s="48"/>
      <c r="I191" s="47"/>
      <c r="J191" s="48"/>
      <c r="K191" s="48" t="s">
        <v>584</v>
      </c>
      <c r="L191" s="48"/>
      <c r="M191" s="48"/>
      <c r="N191" s="48" t="s">
        <v>585</v>
      </c>
      <c r="O191" s="49"/>
      <c r="P191" s="50"/>
      <c r="Q191" s="51"/>
    </row>
    <row r="192" spans="2:17" s="25" customFormat="1" x14ac:dyDescent="0.25">
      <c r="B192" s="25" t="s">
        <v>61</v>
      </c>
      <c r="C192" s="25" t="s">
        <v>62</v>
      </c>
      <c r="I192" s="33">
        <v>31000000</v>
      </c>
      <c r="J192" s="34" t="s">
        <v>347</v>
      </c>
      <c r="K192" s="62" t="str">
        <f t="shared" si="22"/>
        <v>31000000 Electrical machinery, apparatus, equipment and consumables; lighting</v>
      </c>
      <c r="L192" s="36">
        <v>39100000</v>
      </c>
      <c r="M192" s="35" t="s">
        <v>275</v>
      </c>
      <c r="N192" s="62" t="str">
        <f t="shared" si="23"/>
        <v>39100000 Lamps and lightbulbs and lamp components</v>
      </c>
    </row>
    <row r="193" spans="2:17" s="46" customFormat="1" ht="15.6" x14ac:dyDescent="0.3">
      <c r="C193" s="48"/>
      <c r="I193" s="47"/>
      <c r="J193" s="48"/>
      <c r="K193" s="48" t="s">
        <v>586</v>
      </c>
      <c r="L193" s="48"/>
      <c r="M193" s="48"/>
      <c r="N193" s="48" t="s">
        <v>587</v>
      </c>
      <c r="O193" s="49"/>
      <c r="P193" s="50"/>
      <c r="Q193" s="51"/>
    </row>
    <row r="194" spans="2:17" s="25" customFormat="1" x14ac:dyDescent="0.25">
      <c r="B194" s="25" t="s">
        <v>63</v>
      </c>
      <c r="C194" s="25" t="s">
        <v>64</v>
      </c>
      <c r="K194" s="62" t="str">
        <f t="shared" si="22"/>
        <v xml:space="preserve"> </v>
      </c>
      <c r="L194" s="28">
        <v>72151500</v>
      </c>
      <c r="M194" s="25" t="s">
        <v>255</v>
      </c>
      <c r="N194" s="62" t="str">
        <f t="shared" si="23"/>
        <v>72151500 Electrical system services</v>
      </c>
    </row>
    <row r="195" spans="2:17" s="46" customFormat="1" ht="15.6" x14ac:dyDescent="0.3">
      <c r="C195" s="48"/>
      <c r="I195" s="47"/>
      <c r="J195" s="48"/>
      <c r="K195" s="48" t="s">
        <v>588</v>
      </c>
      <c r="L195" s="48"/>
      <c r="M195" s="48"/>
      <c r="N195" s="48" t="s">
        <v>589</v>
      </c>
      <c r="O195" s="49"/>
      <c r="P195" s="50"/>
      <c r="Q195" s="51"/>
    </row>
    <row r="196" spans="2:17" s="25" customFormat="1" x14ac:dyDescent="0.25">
      <c r="B196" s="25" t="s">
        <v>65</v>
      </c>
      <c r="C196" s="25" t="s">
        <v>66</v>
      </c>
      <c r="D196" s="25" t="s">
        <v>0</v>
      </c>
      <c r="E196" s="25" t="s">
        <v>0</v>
      </c>
      <c r="F196" s="25" t="s">
        <v>0</v>
      </c>
      <c r="I196" s="28"/>
      <c r="J196" s="26"/>
      <c r="K196" s="62" t="str">
        <f t="shared" si="22"/>
        <v xml:space="preserve"> </v>
      </c>
      <c r="L196" s="31">
        <v>72151500</v>
      </c>
      <c r="M196" s="26" t="s">
        <v>255</v>
      </c>
      <c r="N196" s="62" t="str">
        <f t="shared" si="23"/>
        <v>72151500 Electrical system services</v>
      </c>
      <c r="O196" s="26"/>
    </row>
    <row r="197" spans="2:17" s="46" customFormat="1" ht="15.6" x14ac:dyDescent="0.3">
      <c r="B197" s="47"/>
      <c r="H197" s="48"/>
      <c r="I197" s="47"/>
      <c r="J197" s="48"/>
      <c r="K197" s="48" t="s">
        <v>590</v>
      </c>
      <c r="L197" s="48"/>
      <c r="M197" s="48"/>
      <c r="N197" s="48" t="s">
        <v>591</v>
      </c>
      <c r="O197" s="49"/>
      <c r="P197" s="50"/>
      <c r="Q197" s="51"/>
    </row>
    <row r="198" spans="2:17" s="11" customFormat="1" x14ac:dyDescent="0.25">
      <c r="B198" s="11" t="s">
        <v>67</v>
      </c>
      <c r="C198" s="11" t="s">
        <v>68</v>
      </c>
      <c r="I198" s="12">
        <v>32200000</v>
      </c>
      <c r="J198" s="13" t="s">
        <v>463</v>
      </c>
      <c r="K198" s="61" t="str">
        <f t="shared" si="22"/>
        <v>32200000 Transmission apparatus for radiotelephony, radiotelegraphy, radio broadcasting and television</v>
      </c>
      <c r="L198" s="14">
        <v>30000000</v>
      </c>
      <c r="M198" s="13" t="s">
        <v>296</v>
      </c>
      <c r="N198" s="61" t="str">
        <f t="shared" si="23"/>
        <v>30000000 Structures and Building and Construction and Manufacturing Components and Supplies</v>
      </c>
    </row>
    <row r="199" spans="2:17" s="11" customFormat="1" x14ac:dyDescent="0.25">
      <c r="I199" s="12">
        <v>32500000</v>
      </c>
      <c r="J199" s="13" t="s">
        <v>377</v>
      </c>
      <c r="K199" s="61" t="str">
        <f t="shared" si="22"/>
        <v>32500000 Telecommunications equipment and supplies</v>
      </c>
      <c r="L199" s="14">
        <v>31000000</v>
      </c>
      <c r="M199" s="13" t="s">
        <v>276</v>
      </c>
      <c r="N199" s="61" t="str">
        <f t="shared" si="23"/>
        <v>31000000 Manufacturing Components and Supplies</v>
      </c>
    </row>
    <row r="200" spans="2:17" s="11" customFormat="1" x14ac:dyDescent="0.25">
      <c r="I200" s="12">
        <v>34900000</v>
      </c>
      <c r="J200" s="13" t="s">
        <v>461</v>
      </c>
      <c r="K200" s="61" t="str">
        <f t="shared" si="22"/>
        <v>34900000 Miscellaneous transport equipment and spare parts</v>
      </c>
      <c r="L200" s="12">
        <v>39120000</v>
      </c>
      <c r="M200" s="11" t="s">
        <v>252</v>
      </c>
      <c r="N200" s="61" t="str">
        <f t="shared" si="23"/>
        <v>39120000 Electrical equipment and components and supplies</v>
      </c>
    </row>
    <row r="201" spans="2:17" s="11" customFormat="1" x14ac:dyDescent="0.25">
      <c r="I201" s="12">
        <v>35100000</v>
      </c>
      <c r="J201" s="13" t="s">
        <v>465</v>
      </c>
      <c r="K201" s="61" t="str">
        <f t="shared" si="22"/>
        <v>35100000 Emergency and security equipment</v>
      </c>
      <c r="L201" s="14">
        <v>40170000</v>
      </c>
      <c r="M201" s="13" t="s">
        <v>273</v>
      </c>
      <c r="N201" s="61" t="str">
        <f t="shared" si="23"/>
        <v>40170000 Pipe piping and pipe fittings</v>
      </c>
    </row>
    <row r="202" spans="2:17" s="11" customFormat="1" x14ac:dyDescent="0.25">
      <c r="I202" s="12">
        <v>35300000</v>
      </c>
      <c r="J202" s="13" t="s">
        <v>378</v>
      </c>
      <c r="K202" s="61" t="str">
        <f t="shared" si="22"/>
        <v>35300000 Weapons, ammunition and associated parts</v>
      </c>
      <c r="L202" s="12">
        <v>41100000</v>
      </c>
      <c r="M202" s="11" t="s">
        <v>466</v>
      </c>
      <c r="N202" s="61" t="str">
        <f t="shared" si="23"/>
        <v>41100000 Laboratory and scientific equipment</v>
      </c>
    </row>
    <row r="203" spans="2:17" s="11" customFormat="1" x14ac:dyDescent="0.25">
      <c r="I203" s="12">
        <v>35500000</v>
      </c>
      <c r="J203" s="14" t="s">
        <v>413</v>
      </c>
      <c r="K203" s="61" t="str">
        <f t="shared" si="22"/>
        <v>35500000 Warships and associated parts</v>
      </c>
      <c r="L203" s="12">
        <v>41110000</v>
      </c>
      <c r="M203" s="11" t="s">
        <v>278</v>
      </c>
      <c r="N203" s="61" t="str">
        <f t="shared" si="23"/>
        <v>41110000 Measuring and observing and testing instruments</v>
      </c>
    </row>
    <row r="204" spans="2:17" s="11" customFormat="1" x14ac:dyDescent="0.25">
      <c r="I204" s="12">
        <v>38100000</v>
      </c>
      <c r="J204" s="13" t="s">
        <v>464</v>
      </c>
      <c r="K204" s="61" t="str">
        <f t="shared" si="22"/>
        <v>38100000 Navigational and meteorological instruments</v>
      </c>
      <c r="L204" s="12">
        <v>43190000</v>
      </c>
      <c r="M204" s="11" t="s">
        <v>471</v>
      </c>
      <c r="N204" s="61" t="str">
        <f t="shared" si="23"/>
        <v>43190000 Communications Devices and Accessories</v>
      </c>
    </row>
    <row r="205" spans="2:17" s="11" customFormat="1" x14ac:dyDescent="0.25">
      <c r="I205" s="12">
        <v>38600000</v>
      </c>
      <c r="J205" s="13" t="s">
        <v>462</v>
      </c>
      <c r="K205" s="61" t="str">
        <f t="shared" si="22"/>
        <v>38600000 Optical instruments</v>
      </c>
      <c r="L205" s="12">
        <v>43230000</v>
      </c>
      <c r="M205" s="11" t="s">
        <v>264</v>
      </c>
      <c r="N205" s="61" t="str">
        <f t="shared" si="23"/>
        <v>43230000 Software</v>
      </c>
    </row>
    <row r="206" spans="2:17" s="11" customFormat="1" x14ac:dyDescent="0.25">
      <c r="I206" s="12">
        <v>44100000</v>
      </c>
      <c r="J206" s="14" t="s">
        <v>448</v>
      </c>
      <c r="K206" s="61" t="str">
        <f t="shared" si="22"/>
        <v>44100000 Construction materials and associated items</v>
      </c>
      <c r="L206" s="12">
        <v>46110000</v>
      </c>
      <c r="M206" s="11" t="s">
        <v>468</v>
      </c>
      <c r="N206" s="61" t="str">
        <f t="shared" si="23"/>
        <v>46110000 Conventional war weapons</v>
      </c>
    </row>
    <row r="207" spans="2:17" s="11" customFormat="1" x14ac:dyDescent="0.25">
      <c r="I207" s="12">
        <v>44300000</v>
      </c>
      <c r="J207" s="13" t="s">
        <v>481</v>
      </c>
      <c r="K207" s="61" t="str">
        <f t="shared" si="22"/>
        <v>44300000 Cable, wire and related products</v>
      </c>
      <c r="L207" s="12">
        <v>46170000</v>
      </c>
      <c r="M207" s="11" t="s">
        <v>467</v>
      </c>
      <c r="N207" s="61" t="str">
        <f t="shared" si="23"/>
        <v>46170000 Security surveillance and detection</v>
      </c>
    </row>
    <row r="208" spans="2:17" s="11" customFormat="1" x14ac:dyDescent="0.25">
      <c r="I208" s="12">
        <v>45200000</v>
      </c>
      <c r="J208" s="13" t="s">
        <v>416</v>
      </c>
      <c r="K208" s="61" t="str">
        <f t="shared" si="22"/>
        <v>45200000 Works for complete or part construction and civil engineering work</v>
      </c>
      <c r="L208" s="12">
        <v>73150000</v>
      </c>
      <c r="M208" s="11" t="s">
        <v>488</v>
      </c>
      <c r="N208" s="61" t="str">
        <f t="shared" si="23"/>
        <v>73150000 Manufacturing support services</v>
      </c>
    </row>
    <row r="209" spans="2:17" s="11" customFormat="1" x14ac:dyDescent="0.25">
      <c r="I209" s="12">
        <v>48700000</v>
      </c>
      <c r="J209" s="13" t="s">
        <v>423</v>
      </c>
      <c r="K209" s="61" t="str">
        <f t="shared" si="22"/>
        <v>48700000 Software package utilities</v>
      </c>
      <c r="L209" s="12">
        <v>81100000</v>
      </c>
      <c r="M209" s="11" t="s">
        <v>295</v>
      </c>
      <c r="N209" s="61" t="str">
        <f t="shared" si="23"/>
        <v>81100000 Professional engineering services</v>
      </c>
    </row>
    <row r="210" spans="2:17" s="11" customFormat="1" x14ac:dyDescent="0.25">
      <c r="I210" s="12">
        <v>71300000</v>
      </c>
      <c r="J210" s="13" t="s">
        <v>357</v>
      </c>
      <c r="K210" s="61" t="str">
        <f t="shared" si="22"/>
        <v>71300000 Engineering services</v>
      </c>
      <c r="L210" s="12">
        <v>81110000</v>
      </c>
      <c r="M210" s="11" t="s">
        <v>265</v>
      </c>
      <c r="N210" s="61" t="str">
        <f t="shared" si="23"/>
        <v>81110000 Computer services</v>
      </c>
    </row>
    <row r="211" spans="2:17" s="46" customFormat="1" ht="15.6" x14ac:dyDescent="0.3">
      <c r="B211" s="47"/>
      <c r="H211" s="48"/>
      <c r="I211" s="47"/>
      <c r="J211" s="48"/>
      <c r="K211" s="48" t="s">
        <v>592</v>
      </c>
      <c r="L211" s="48"/>
      <c r="M211" s="48"/>
      <c r="N211" s="48" t="s">
        <v>593</v>
      </c>
      <c r="O211" s="49"/>
      <c r="P211" s="50"/>
      <c r="Q211" s="51"/>
    </row>
    <row r="212" spans="2:17" s="25" customFormat="1" x14ac:dyDescent="0.25">
      <c r="B212" s="25" t="s">
        <v>69</v>
      </c>
      <c r="C212" s="25" t="s">
        <v>70</v>
      </c>
      <c r="E212" s="25" t="s">
        <v>0</v>
      </c>
      <c r="F212" s="25" t="s">
        <v>0</v>
      </c>
      <c r="I212" s="28">
        <v>35520000</v>
      </c>
      <c r="J212" s="26" t="s">
        <v>362</v>
      </c>
      <c r="K212" s="62" t="str">
        <f t="shared" si="22"/>
        <v>35520000 Parts of war ships</v>
      </c>
      <c r="L212" s="31">
        <v>30000000</v>
      </c>
      <c r="M212" s="26" t="s">
        <v>296</v>
      </c>
      <c r="N212" s="62" t="str">
        <f t="shared" si="23"/>
        <v>30000000 Structures and Building and Construction and Manufacturing Components and Supplies</v>
      </c>
    </row>
    <row r="213" spans="2:17" s="25" customFormat="1" x14ac:dyDescent="0.25">
      <c r="I213" s="31">
        <v>44110000</v>
      </c>
      <c r="J213" s="25" t="s">
        <v>358</v>
      </c>
      <c r="K213" s="62" t="str">
        <f t="shared" si="22"/>
        <v>44110000 Construction materials</v>
      </c>
      <c r="L213" s="31">
        <v>31000000</v>
      </c>
      <c r="M213" s="26" t="s">
        <v>276</v>
      </c>
      <c r="N213" s="62" t="str">
        <f t="shared" si="23"/>
        <v>31000000 Manufacturing Components and Supplies</v>
      </c>
    </row>
    <row r="214" spans="2:17" s="25" customFormat="1" x14ac:dyDescent="0.25">
      <c r="I214" s="31">
        <v>44162000</v>
      </c>
      <c r="J214" s="32" t="s">
        <v>366</v>
      </c>
      <c r="K214" s="62" t="str">
        <f t="shared" si="22"/>
        <v>44162000 Piping</v>
      </c>
      <c r="L214" s="31">
        <v>40170000</v>
      </c>
      <c r="M214" s="26" t="s">
        <v>273</v>
      </c>
      <c r="N214" s="62" t="str">
        <f t="shared" si="23"/>
        <v>40170000 Pipe piping and pipe fittings</v>
      </c>
    </row>
    <row r="215" spans="2:17" s="25" customFormat="1" x14ac:dyDescent="0.25">
      <c r="I215" s="28">
        <v>44316400</v>
      </c>
      <c r="J215" s="31" t="s">
        <v>262</v>
      </c>
      <c r="K215" s="62" t="str">
        <f t="shared" si="22"/>
        <v>44316400 Hardware</v>
      </c>
      <c r="L215" s="31">
        <v>43230000</v>
      </c>
      <c r="M215" s="26" t="s">
        <v>264</v>
      </c>
      <c r="N215" s="62" t="str">
        <f t="shared" si="23"/>
        <v>43230000 Software</v>
      </c>
    </row>
    <row r="216" spans="2:17" s="25" customFormat="1" x14ac:dyDescent="0.25">
      <c r="I216" s="31">
        <v>45223100</v>
      </c>
      <c r="J216" s="26" t="s">
        <v>363</v>
      </c>
      <c r="K216" s="62" t="str">
        <f t="shared" si="22"/>
        <v>45223100 Assembly of metal structures</v>
      </c>
      <c r="L216" s="31">
        <v>73151501</v>
      </c>
      <c r="M216" s="26" t="s">
        <v>305</v>
      </c>
      <c r="N216" s="62" t="str">
        <f t="shared" si="23"/>
        <v>73151501 Assembly line work</v>
      </c>
    </row>
    <row r="217" spans="2:17" s="25" customFormat="1" x14ac:dyDescent="0.25">
      <c r="I217" s="31">
        <v>45223800</v>
      </c>
      <c r="J217" s="26" t="s">
        <v>304</v>
      </c>
      <c r="K217" s="62" t="str">
        <f t="shared" si="22"/>
        <v>45223800 Assembly and erection of prefabricated structures</v>
      </c>
      <c r="L217" s="31">
        <v>73151502</v>
      </c>
      <c r="M217" s="26" t="s">
        <v>306</v>
      </c>
      <c r="N217" s="62" t="str">
        <f t="shared" si="23"/>
        <v>73151502 Joint sealing services</v>
      </c>
    </row>
    <row r="218" spans="2:17" s="25" customFormat="1" x14ac:dyDescent="0.25">
      <c r="I218" s="31">
        <v>45223820</v>
      </c>
      <c r="J218" s="32" t="s">
        <v>359</v>
      </c>
      <c r="K218" s="62" t="str">
        <f t="shared" si="22"/>
        <v>45223820 Prefabricated units and components</v>
      </c>
      <c r="L218" s="31">
        <v>73151503</v>
      </c>
      <c r="M218" s="26" t="s">
        <v>307</v>
      </c>
      <c r="N218" s="62" t="str">
        <f t="shared" si="23"/>
        <v>73151503 Original design and manufacturing service</v>
      </c>
    </row>
    <row r="219" spans="2:17" s="25" customFormat="1" x14ac:dyDescent="0.25">
      <c r="I219" s="31">
        <v>48780000</v>
      </c>
      <c r="J219" s="26" t="s">
        <v>344</v>
      </c>
      <c r="K219" s="62" t="str">
        <f t="shared" si="22"/>
        <v>48780000 System, storage and content management software package</v>
      </c>
      <c r="L219" s="31">
        <v>73151504</v>
      </c>
      <c r="M219" s="26" t="s">
        <v>308</v>
      </c>
      <c r="N219" s="62" t="str">
        <f t="shared" si="23"/>
        <v>73151504 Electronics manufacturing service</v>
      </c>
    </row>
    <row r="220" spans="2:17" s="25" customFormat="1" x14ac:dyDescent="0.25">
      <c r="I220" s="28">
        <v>71310000</v>
      </c>
      <c r="J220" s="26" t="s">
        <v>483</v>
      </c>
      <c r="K220" s="62" t="str">
        <f t="shared" si="22"/>
        <v>71310000 Consultative engineering and construction services</v>
      </c>
      <c r="L220" s="31">
        <v>73151505</v>
      </c>
      <c r="M220" s="26" t="s">
        <v>309</v>
      </c>
      <c r="N220" s="62" t="str">
        <f t="shared" si="23"/>
        <v>73151505 Sequenced delivery service</v>
      </c>
    </row>
    <row r="221" spans="2:17" s="25" customFormat="1" x14ac:dyDescent="0.25">
      <c r="I221" s="31">
        <v>71320000</v>
      </c>
      <c r="J221" s="32" t="s">
        <v>484</v>
      </c>
      <c r="K221" s="62" t="str">
        <f t="shared" si="22"/>
        <v>71320000 Engineering design services</v>
      </c>
      <c r="L221" s="31">
        <v>73151506</v>
      </c>
      <c r="M221" s="26" t="s">
        <v>310</v>
      </c>
      <c r="N221" s="62" t="str">
        <f t="shared" si="23"/>
        <v>73151506 Final or sub-assembly service</v>
      </c>
    </row>
    <row r="222" spans="2:17" s="25" customFormat="1" x14ac:dyDescent="0.25">
      <c r="I222" s="31">
        <v>71330000</v>
      </c>
      <c r="J222" s="32" t="s">
        <v>485</v>
      </c>
      <c r="K222" s="62" t="str">
        <f t="shared" si="22"/>
        <v>71330000 Miscellaneous engineering services</v>
      </c>
      <c r="L222" s="31">
        <v>81101600</v>
      </c>
      <c r="M222" s="26" t="s">
        <v>259</v>
      </c>
      <c r="N222" s="62" t="str">
        <f t="shared" si="23"/>
        <v>81101600 Mechanical engineering</v>
      </c>
    </row>
    <row r="223" spans="2:17" s="25" customFormat="1" x14ac:dyDescent="0.25">
      <c r="I223" s="31">
        <v>71340000</v>
      </c>
      <c r="J223" s="15" t="s">
        <v>486</v>
      </c>
      <c r="K223" s="62" t="str">
        <f t="shared" si="22"/>
        <v>71340000 Integrated engineering services</v>
      </c>
      <c r="L223" s="31">
        <v>81101700</v>
      </c>
      <c r="M223" s="26" t="s">
        <v>260</v>
      </c>
      <c r="N223" s="62" t="str">
        <f t="shared" si="23"/>
        <v>81101700 Electrical and electronic engineering</v>
      </c>
    </row>
    <row r="224" spans="2:17" s="25" customFormat="1" x14ac:dyDescent="0.25">
      <c r="I224" s="31">
        <v>71350000</v>
      </c>
      <c r="J224" s="32" t="s">
        <v>487</v>
      </c>
      <c r="K224" s="62" t="str">
        <f t="shared" si="22"/>
        <v>71350000 Engineering-related scientific and technical services</v>
      </c>
      <c r="L224" s="31">
        <v>81110000</v>
      </c>
      <c r="M224" s="26" t="s">
        <v>265</v>
      </c>
      <c r="N224" s="62" t="str">
        <f t="shared" si="23"/>
        <v>81110000 Computer services</v>
      </c>
    </row>
    <row r="225" spans="2:21" s="46" customFormat="1" ht="15.6" x14ac:dyDescent="0.3">
      <c r="C225" s="48"/>
      <c r="I225" s="47"/>
      <c r="J225" s="48"/>
      <c r="K225" s="48" t="s">
        <v>594</v>
      </c>
      <c r="L225" s="48"/>
      <c r="M225" s="48"/>
      <c r="N225" s="48" t="s">
        <v>595</v>
      </c>
      <c r="O225" s="49"/>
      <c r="P225" s="50"/>
      <c r="Q225" s="51"/>
    </row>
    <row r="226" spans="2:21" s="25" customFormat="1" x14ac:dyDescent="0.25">
      <c r="B226" s="25" t="s">
        <v>71</v>
      </c>
      <c r="C226" s="25" t="s">
        <v>72</v>
      </c>
      <c r="E226" s="25" t="s">
        <v>0</v>
      </c>
      <c r="F226" s="25" t="s">
        <v>0</v>
      </c>
      <c r="I226" s="28">
        <v>34933000</v>
      </c>
      <c r="J226" s="26" t="s">
        <v>375</v>
      </c>
      <c r="K226" s="62" t="str">
        <f t="shared" si="22"/>
        <v>34933000 Navigation equipment</v>
      </c>
      <c r="L226" s="28">
        <v>41112900</v>
      </c>
      <c r="M226" s="25" t="s">
        <v>323</v>
      </c>
      <c r="N226" s="62" t="str">
        <f t="shared" si="23"/>
        <v>41112900 Navigational equipment and instruments</v>
      </c>
    </row>
    <row r="227" spans="2:21" s="25" customFormat="1" x14ac:dyDescent="0.25">
      <c r="I227" s="28">
        <v>38641000</v>
      </c>
      <c r="J227" s="25" t="s">
        <v>374</v>
      </c>
      <c r="K227" s="62" t="str">
        <f t="shared" si="22"/>
        <v>38641000 Periscopes</v>
      </c>
      <c r="L227" s="28">
        <v>41111742</v>
      </c>
      <c r="M227" s="25" t="s">
        <v>376</v>
      </c>
      <c r="N227" s="62" t="str">
        <f t="shared" si="23"/>
        <v>41111742 Periscope or protectorscope</v>
      </c>
    </row>
    <row r="228" spans="2:21" s="46" customFormat="1" ht="15.6" x14ac:dyDescent="0.3">
      <c r="C228" s="48"/>
      <c r="I228" s="47"/>
      <c r="J228" s="48"/>
      <c r="K228" s="48" t="s">
        <v>596</v>
      </c>
      <c r="L228" s="48"/>
      <c r="M228" s="48"/>
      <c r="N228" s="48" t="s">
        <v>597</v>
      </c>
      <c r="O228" s="49"/>
      <c r="P228" s="50"/>
      <c r="Q228" s="51"/>
    </row>
    <row r="229" spans="2:21" s="25" customFormat="1" x14ac:dyDescent="0.25">
      <c r="B229" s="25" t="s">
        <v>73</v>
      </c>
      <c r="C229" s="25" t="s">
        <v>74</v>
      </c>
      <c r="E229" s="25" t="s">
        <v>0</v>
      </c>
      <c r="F229" s="25" t="s">
        <v>0</v>
      </c>
      <c r="I229" s="28">
        <v>32500000</v>
      </c>
      <c r="J229" s="26" t="s">
        <v>377</v>
      </c>
      <c r="K229" s="62" t="str">
        <f t="shared" si="22"/>
        <v>32500000 Telecommunications equipment and supplies</v>
      </c>
      <c r="L229" s="28">
        <v>43191500</v>
      </c>
      <c r="M229" s="25" t="s">
        <v>470</v>
      </c>
      <c r="N229" s="62" t="str">
        <f t="shared" si="23"/>
        <v>43191500 Personal communication devices</v>
      </c>
      <c r="O229" s="28"/>
    </row>
    <row r="230" spans="2:21" s="46" customFormat="1" ht="15.6" x14ac:dyDescent="0.3">
      <c r="C230" s="48"/>
      <c r="I230" s="47"/>
      <c r="J230" s="48"/>
      <c r="K230" s="48" t="s">
        <v>754</v>
      </c>
      <c r="L230" s="48"/>
      <c r="M230" s="48"/>
      <c r="N230" s="48" t="s">
        <v>755</v>
      </c>
      <c r="O230" s="49"/>
      <c r="P230" s="50"/>
      <c r="Q230" s="51"/>
    </row>
    <row r="231" spans="2:21" s="25" customFormat="1" x14ac:dyDescent="0.25">
      <c r="B231" s="25" t="s">
        <v>75</v>
      </c>
      <c r="C231" s="25" t="s">
        <v>76</v>
      </c>
      <c r="E231" s="25" t="s">
        <v>0</v>
      </c>
      <c r="F231" s="25" t="s">
        <v>0</v>
      </c>
      <c r="K231" s="62" t="str">
        <f t="shared" si="22"/>
        <v xml:space="preserve"> </v>
      </c>
      <c r="L231" s="28">
        <v>41111900</v>
      </c>
      <c r="M231" s="25" t="s">
        <v>324</v>
      </c>
      <c r="N231" s="62" t="str">
        <f t="shared" si="23"/>
        <v xml:space="preserve">41111900 Indicating and recording instruments </v>
      </c>
      <c r="U231" s="58" t="s">
        <v>251</v>
      </c>
    </row>
    <row r="232" spans="2:21" s="25" customFormat="1" ht="15.6" x14ac:dyDescent="0.3">
      <c r="C232" s="44"/>
      <c r="I232" s="43"/>
      <c r="J232" s="44"/>
      <c r="K232" s="62" t="str">
        <f t="shared" si="22"/>
        <v xml:space="preserve"> </v>
      </c>
      <c r="L232" s="28">
        <v>39121100</v>
      </c>
      <c r="M232" s="25" t="s">
        <v>254</v>
      </c>
      <c r="N232" s="62" t="str">
        <f t="shared" si="23"/>
        <v>39121100 Distribution and control centers and accessories</v>
      </c>
      <c r="O232" s="26"/>
      <c r="P232" s="28"/>
      <c r="Q232" s="45"/>
    </row>
    <row r="233" spans="2:21" s="46" customFormat="1" ht="15.6" x14ac:dyDescent="0.3">
      <c r="C233" s="48"/>
      <c r="I233" s="47"/>
      <c r="J233" s="48"/>
      <c r="K233" s="48" t="s">
        <v>598</v>
      </c>
      <c r="L233" s="48"/>
      <c r="M233" s="48"/>
      <c r="N233" s="48" t="s">
        <v>599</v>
      </c>
      <c r="O233" s="49"/>
      <c r="P233" s="50"/>
      <c r="Q233" s="51"/>
    </row>
    <row r="234" spans="2:21" s="25" customFormat="1" x14ac:dyDescent="0.25">
      <c r="B234" s="25" t="s">
        <v>77</v>
      </c>
      <c r="C234" s="25" t="s">
        <v>78</v>
      </c>
      <c r="I234" s="28">
        <v>35300000</v>
      </c>
      <c r="J234" s="26" t="s">
        <v>378</v>
      </c>
      <c r="K234" s="62" t="str">
        <f t="shared" si="22"/>
        <v>35300000 Weapons, ammunition and associated parts</v>
      </c>
      <c r="L234" s="28">
        <v>46111000</v>
      </c>
      <c r="M234" s="26" t="s">
        <v>499</v>
      </c>
      <c r="N234" s="62" t="str">
        <f t="shared" si="23"/>
        <v>46111000 Conventional weapons</v>
      </c>
    </row>
    <row r="235" spans="2:21" s="46" customFormat="1" ht="15.6" x14ac:dyDescent="0.3">
      <c r="C235" s="48"/>
      <c r="I235" s="47"/>
      <c r="J235" s="48"/>
      <c r="K235" s="48" t="s">
        <v>600</v>
      </c>
      <c r="L235" s="48"/>
      <c r="M235" s="48"/>
      <c r="N235" s="48" t="s">
        <v>601</v>
      </c>
      <c r="O235" s="49"/>
      <c r="P235" s="50"/>
      <c r="Q235" s="51"/>
    </row>
    <row r="236" spans="2:21" s="25" customFormat="1" x14ac:dyDescent="0.25">
      <c r="B236" s="25" t="s">
        <v>79</v>
      </c>
      <c r="C236" s="25" t="s">
        <v>80</v>
      </c>
      <c r="I236" s="32"/>
    </row>
    <row r="237" spans="2:21" s="46" customFormat="1" ht="15.6" x14ac:dyDescent="0.3">
      <c r="C237" s="48"/>
      <c r="I237" s="47"/>
      <c r="J237" s="48"/>
      <c r="K237" s="48" t="s">
        <v>602</v>
      </c>
      <c r="L237" s="48"/>
      <c r="M237" s="48"/>
      <c r="N237" s="48" t="s">
        <v>603</v>
      </c>
      <c r="O237" s="49"/>
      <c r="P237" s="50"/>
      <c r="Q237" s="51"/>
    </row>
    <row r="238" spans="2:21" s="25" customFormat="1" x14ac:dyDescent="0.25">
      <c r="B238" s="25" t="s">
        <v>81</v>
      </c>
      <c r="C238" s="25" t="s">
        <v>82</v>
      </c>
      <c r="I238" s="28">
        <v>32210000</v>
      </c>
      <c r="J238" s="26" t="s">
        <v>379</v>
      </c>
      <c r="K238" s="62" t="str">
        <f t="shared" ref="K238" si="24">CONCATENATE(I238," ",J238)</f>
        <v>32210000 Broadcasting equipment</v>
      </c>
      <c r="L238" s="28">
        <v>46171600</v>
      </c>
      <c r="M238" s="25" t="s">
        <v>283</v>
      </c>
      <c r="N238" s="62" t="str">
        <f t="shared" ref="N238" si="25">CONCATENATE(L238," ",M238)</f>
        <v>46171600 Surveillance and detection equipment</v>
      </c>
    </row>
    <row r="239" spans="2:21" s="46" customFormat="1" ht="15.6" x14ac:dyDescent="0.3">
      <c r="C239" s="48"/>
      <c r="I239" s="47"/>
      <c r="J239" s="48"/>
      <c r="K239" s="48" t="s">
        <v>604</v>
      </c>
      <c r="L239" s="48"/>
      <c r="M239" s="48"/>
      <c r="N239" s="48" t="s">
        <v>605</v>
      </c>
      <c r="O239" s="49"/>
      <c r="P239" s="50"/>
      <c r="Q239" s="51"/>
    </row>
    <row r="240" spans="2:21" s="25" customFormat="1" x14ac:dyDescent="0.25">
      <c r="B240" s="25" t="s">
        <v>83</v>
      </c>
      <c r="C240" s="25" t="s">
        <v>84</v>
      </c>
      <c r="I240" s="28">
        <v>38110000</v>
      </c>
      <c r="J240" s="26" t="s">
        <v>380</v>
      </c>
      <c r="K240" s="62" t="str">
        <f t="shared" ref="K240" si="26">CONCATENATE(I240," ",J240)</f>
        <v>38110000 Navigational instruments</v>
      </c>
      <c r="L240" s="28">
        <v>41115200</v>
      </c>
      <c r="M240" s="25" t="s">
        <v>280</v>
      </c>
      <c r="N240" s="62" t="str">
        <f t="shared" ref="N240" si="27">CONCATENATE(L240," ",M240)</f>
        <v>41115200 Radar and sonar systems and components</v>
      </c>
    </row>
    <row r="241" spans="2:17" s="46" customFormat="1" ht="15.6" x14ac:dyDescent="0.3">
      <c r="C241" s="48"/>
      <c r="I241" s="47"/>
      <c r="J241" s="48"/>
      <c r="K241" s="48" t="s">
        <v>606</v>
      </c>
      <c r="L241" s="48"/>
      <c r="M241" s="48"/>
      <c r="N241" s="48" t="s">
        <v>607</v>
      </c>
      <c r="O241" s="49"/>
      <c r="P241" s="50"/>
      <c r="Q241" s="51"/>
    </row>
    <row r="242" spans="2:17" s="26" customFormat="1" x14ac:dyDescent="0.25">
      <c r="B242" s="26" t="s">
        <v>85</v>
      </c>
      <c r="C242" s="26" t="s">
        <v>86</v>
      </c>
      <c r="I242" s="31">
        <v>35125000</v>
      </c>
      <c r="J242" s="26" t="s">
        <v>381</v>
      </c>
      <c r="K242" s="62" t="str">
        <f t="shared" ref="K242:K243" si="28">CONCATENATE(I242," ",J242)</f>
        <v>35125000 Surveillance system</v>
      </c>
      <c r="L242" s="31">
        <v>46171600</v>
      </c>
      <c r="M242" s="26" t="s">
        <v>283</v>
      </c>
      <c r="N242" s="62" t="str">
        <f t="shared" ref="N242:N243" si="29">CONCATENATE(L242," ",M242)</f>
        <v>46171600 Surveillance and detection equipment</v>
      </c>
    </row>
    <row r="243" spans="2:17" s="25" customFormat="1" x14ac:dyDescent="0.25">
      <c r="K243" s="62" t="str">
        <f t="shared" si="28"/>
        <v xml:space="preserve"> </v>
      </c>
      <c r="L243" s="28">
        <v>41111900</v>
      </c>
      <c r="M243" s="25" t="s">
        <v>282</v>
      </c>
      <c r="N243" s="62" t="str">
        <f t="shared" si="29"/>
        <v>41111900 Indicating and recording instruments</v>
      </c>
    </row>
    <row r="244" spans="2:17" s="46" customFormat="1" ht="15.6" x14ac:dyDescent="0.3">
      <c r="B244" s="47"/>
      <c r="H244" s="48"/>
      <c r="I244" s="47"/>
      <c r="J244" s="48"/>
      <c r="K244" s="48" t="s">
        <v>608</v>
      </c>
      <c r="L244" s="48"/>
      <c r="M244" s="48"/>
      <c r="N244" s="48" t="s">
        <v>609</v>
      </c>
      <c r="O244" s="49"/>
      <c r="P244" s="50"/>
      <c r="Q244" s="51"/>
    </row>
    <row r="245" spans="2:17" s="11" customFormat="1" x14ac:dyDescent="0.25">
      <c r="B245" s="11" t="s">
        <v>87</v>
      </c>
      <c r="C245" s="11" t="s">
        <v>88</v>
      </c>
      <c r="I245" s="12">
        <v>31100000</v>
      </c>
      <c r="J245" s="12" t="s">
        <v>371</v>
      </c>
      <c r="K245" s="61" t="str">
        <f t="shared" ref="K245:K258" si="30">CONCATENATE(I245," ",J245)</f>
        <v>31100000 Electric motors, generators and transformers</v>
      </c>
      <c r="L245" s="14">
        <v>25110000</v>
      </c>
      <c r="M245" s="13" t="s">
        <v>312</v>
      </c>
      <c r="N245" s="61" t="str">
        <f t="shared" ref="N245:N258" si="31">CONCATENATE(L245," ",M245)</f>
        <v>25110000 Marine transport</v>
      </c>
    </row>
    <row r="246" spans="2:17" s="11" customFormat="1" x14ac:dyDescent="0.25">
      <c r="I246" s="12">
        <v>33100000</v>
      </c>
      <c r="J246" s="12" t="s">
        <v>521</v>
      </c>
      <c r="K246" s="61" t="str">
        <f t="shared" si="30"/>
        <v>33100000 Medical equipment</v>
      </c>
      <c r="L246" s="14">
        <v>25170000</v>
      </c>
      <c r="M246" s="13" t="s">
        <v>458</v>
      </c>
      <c r="N246" s="61" t="str">
        <f t="shared" si="31"/>
        <v>25170000 Transportation components and systems</v>
      </c>
    </row>
    <row r="247" spans="2:17" s="11" customFormat="1" x14ac:dyDescent="0.25">
      <c r="I247" s="12">
        <v>34300000</v>
      </c>
      <c r="J247" s="12" t="s">
        <v>457</v>
      </c>
      <c r="K247" s="61" t="str">
        <f t="shared" si="30"/>
        <v>34300000 Parts and accessories for vehicles and their engines</v>
      </c>
      <c r="L247" s="14">
        <v>26110000</v>
      </c>
      <c r="M247" s="13" t="s">
        <v>274</v>
      </c>
      <c r="N247" s="61" t="str">
        <f t="shared" si="31"/>
        <v>26110000 Batteries and generators and kinetic power transmission</v>
      </c>
    </row>
    <row r="248" spans="2:17" s="11" customFormat="1" x14ac:dyDescent="0.25">
      <c r="I248" s="12">
        <v>35500000</v>
      </c>
      <c r="J248" s="14" t="s">
        <v>413</v>
      </c>
      <c r="K248" s="61" t="str">
        <f t="shared" si="30"/>
        <v>35500000 Warships and associated parts</v>
      </c>
      <c r="L248" s="14">
        <v>30000000</v>
      </c>
      <c r="M248" s="13" t="s">
        <v>296</v>
      </c>
      <c r="N248" s="61" t="str">
        <f t="shared" si="31"/>
        <v>30000000 Structures and Building and Construction and Manufacturing Components and Supplies</v>
      </c>
    </row>
    <row r="249" spans="2:17" s="11" customFormat="1" x14ac:dyDescent="0.25">
      <c r="I249" s="12">
        <v>39700000</v>
      </c>
      <c r="J249" s="12" t="s">
        <v>492</v>
      </c>
      <c r="K249" s="61" t="str">
        <f t="shared" si="30"/>
        <v>39700000 Domestic appliances</v>
      </c>
      <c r="L249" s="14">
        <v>31000000</v>
      </c>
      <c r="M249" s="13" t="s">
        <v>276</v>
      </c>
      <c r="N249" s="61" t="str">
        <f t="shared" si="31"/>
        <v>31000000 Manufacturing Components and Supplies</v>
      </c>
    </row>
    <row r="250" spans="2:17" s="11" customFormat="1" x14ac:dyDescent="0.25">
      <c r="I250" s="12">
        <v>42100000</v>
      </c>
      <c r="J250" s="12" t="s">
        <v>367</v>
      </c>
      <c r="K250" s="61" t="str">
        <f t="shared" si="30"/>
        <v>42100000 Machinery for the production and use of mechanical power</v>
      </c>
      <c r="L250" s="14">
        <v>40000000</v>
      </c>
      <c r="M250" s="13" t="s">
        <v>319</v>
      </c>
      <c r="N250" s="61" t="str">
        <f t="shared" si="31"/>
        <v>40000000 Distribution and Conditioning Systems and Equipment and Components</v>
      </c>
    </row>
    <row r="251" spans="2:17" s="11" customFormat="1" x14ac:dyDescent="0.25">
      <c r="I251" s="12">
        <v>42500000</v>
      </c>
      <c r="J251" s="12" t="s">
        <v>383</v>
      </c>
      <c r="K251" s="61" t="str">
        <f t="shared" si="30"/>
        <v>42500000 Cooling and ventilation equipment</v>
      </c>
      <c r="L251" s="14">
        <v>42270000</v>
      </c>
      <c r="M251" s="13" t="s">
        <v>284</v>
      </c>
      <c r="N251" s="61" t="str">
        <f t="shared" si="31"/>
        <v>42270000 Respiratory and anesthesia and resuscitation products</v>
      </c>
    </row>
    <row r="252" spans="2:17" s="11" customFormat="1" x14ac:dyDescent="0.25">
      <c r="I252" s="12">
        <v>44100000</v>
      </c>
      <c r="J252" s="14" t="s">
        <v>448</v>
      </c>
      <c r="K252" s="61" t="str">
        <f t="shared" si="30"/>
        <v>44100000 Construction materials and associated items</v>
      </c>
      <c r="L252" s="14">
        <v>43230000</v>
      </c>
      <c r="M252" s="13" t="s">
        <v>264</v>
      </c>
      <c r="N252" s="61" t="str">
        <f t="shared" si="31"/>
        <v>43230000 Software</v>
      </c>
    </row>
    <row r="253" spans="2:17" s="11" customFormat="1" x14ac:dyDescent="0.25">
      <c r="I253" s="12">
        <v>44300000</v>
      </c>
      <c r="J253" s="13" t="s">
        <v>481</v>
      </c>
      <c r="K253" s="61" t="str">
        <f t="shared" si="30"/>
        <v>44300000 Cable, wire and related products</v>
      </c>
      <c r="L253" s="14">
        <v>46180000</v>
      </c>
      <c r="M253" s="13" t="s">
        <v>490</v>
      </c>
      <c r="N253" s="61" t="str">
        <f t="shared" si="31"/>
        <v>46180000 Personal safety and protection</v>
      </c>
    </row>
    <row r="254" spans="2:17" s="11" customFormat="1" x14ac:dyDescent="0.25">
      <c r="I254" s="12">
        <v>45200000</v>
      </c>
      <c r="J254" s="13" t="s">
        <v>416</v>
      </c>
      <c r="K254" s="61" t="str">
        <f t="shared" si="30"/>
        <v>45200000 Works for complete or part construction and civil engineering work</v>
      </c>
      <c r="L254" s="14">
        <v>72150000</v>
      </c>
      <c r="M254" s="13" t="s">
        <v>266</v>
      </c>
      <c r="N254" s="61" t="str">
        <f t="shared" si="31"/>
        <v>72150000 Specialized trade construction and maintenance services</v>
      </c>
    </row>
    <row r="255" spans="2:17" s="11" customFormat="1" x14ac:dyDescent="0.25">
      <c r="I255" s="12">
        <v>45300000</v>
      </c>
      <c r="J255" s="14" t="s">
        <v>417</v>
      </c>
      <c r="K255" s="61" t="str">
        <f t="shared" si="30"/>
        <v>45300000 Building installation work</v>
      </c>
      <c r="L255" s="12">
        <v>73150000</v>
      </c>
      <c r="M255" s="11" t="s">
        <v>488</v>
      </c>
      <c r="N255" s="61" t="str">
        <f t="shared" si="31"/>
        <v>73150000 Manufacturing support services</v>
      </c>
    </row>
    <row r="256" spans="2:17" s="11" customFormat="1" x14ac:dyDescent="0.25">
      <c r="I256" s="12">
        <v>48700000</v>
      </c>
      <c r="J256" s="13" t="s">
        <v>423</v>
      </c>
      <c r="K256" s="61" t="str">
        <f t="shared" si="30"/>
        <v>48700000 Software package utilities</v>
      </c>
      <c r="L256" s="14">
        <v>76120000</v>
      </c>
      <c r="M256" s="13" t="s">
        <v>327</v>
      </c>
      <c r="N256" s="61" t="str">
        <f t="shared" si="31"/>
        <v>76120000 Refuse disposal and treatment</v>
      </c>
    </row>
    <row r="257" spans="2:17" s="11" customFormat="1" x14ac:dyDescent="0.25">
      <c r="I257" s="12">
        <v>71300000</v>
      </c>
      <c r="J257" s="13" t="s">
        <v>357</v>
      </c>
      <c r="K257" s="61" t="str">
        <f t="shared" si="30"/>
        <v>71300000 Engineering services</v>
      </c>
      <c r="L257" s="14">
        <v>81100000</v>
      </c>
      <c r="M257" s="13" t="s">
        <v>295</v>
      </c>
      <c r="N257" s="61" t="str">
        <f t="shared" si="31"/>
        <v>81100000 Professional engineering services</v>
      </c>
    </row>
    <row r="258" spans="2:17" s="11" customFormat="1" x14ac:dyDescent="0.25">
      <c r="I258" s="12">
        <v>90500000</v>
      </c>
      <c r="J258" s="12" t="s">
        <v>456</v>
      </c>
      <c r="K258" s="61" t="str">
        <f t="shared" si="30"/>
        <v>90500000 Refuse and waste related services</v>
      </c>
      <c r="L258" s="14">
        <v>81110000</v>
      </c>
      <c r="M258" s="13" t="s">
        <v>265</v>
      </c>
      <c r="N258" s="61" t="str">
        <f t="shared" si="31"/>
        <v>81110000 Computer services</v>
      </c>
    </row>
    <row r="259" spans="2:17" s="46" customFormat="1" ht="15.6" x14ac:dyDescent="0.3">
      <c r="B259" s="47"/>
      <c r="H259" s="48"/>
      <c r="I259" s="47"/>
      <c r="J259" s="48"/>
      <c r="K259" s="48" t="s">
        <v>610</v>
      </c>
      <c r="L259" s="48"/>
      <c r="M259" s="48"/>
      <c r="N259" s="48" t="s">
        <v>611</v>
      </c>
      <c r="O259" s="49"/>
      <c r="P259" s="50"/>
      <c r="Q259" s="51"/>
    </row>
    <row r="260" spans="2:17" s="25" customFormat="1" x14ac:dyDescent="0.25">
      <c r="B260" s="25" t="s">
        <v>89</v>
      </c>
      <c r="C260" s="25" t="s">
        <v>90</v>
      </c>
      <c r="I260" s="28">
        <v>35520000</v>
      </c>
      <c r="J260" s="26" t="s">
        <v>362</v>
      </c>
      <c r="K260" s="62" t="str">
        <f t="shared" ref="K260:K323" si="32">CONCATENATE(I260," ",J260)</f>
        <v>35520000 Parts of war ships</v>
      </c>
      <c r="L260" s="31">
        <v>30000000</v>
      </c>
      <c r="M260" s="26" t="s">
        <v>296</v>
      </c>
      <c r="N260" s="62" t="str">
        <f t="shared" ref="N260:N323" si="33">CONCATENATE(L260," ",M260)</f>
        <v>30000000 Structures and Building and Construction and Manufacturing Components and Supplies</v>
      </c>
    </row>
    <row r="261" spans="2:17" s="25" customFormat="1" x14ac:dyDescent="0.25">
      <c r="I261" s="31">
        <v>44110000</v>
      </c>
      <c r="J261" s="25" t="s">
        <v>358</v>
      </c>
      <c r="K261" s="62" t="str">
        <f t="shared" si="32"/>
        <v>44110000 Construction materials</v>
      </c>
      <c r="L261" s="31">
        <v>31000000</v>
      </c>
      <c r="M261" s="26" t="s">
        <v>276</v>
      </c>
      <c r="N261" s="62" t="str">
        <f t="shared" si="33"/>
        <v>31000000 Manufacturing Components and Supplies</v>
      </c>
    </row>
    <row r="262" spans="2:17" s="25" customFormat="1" x14ac:dyDescent="0.25">
      <c r="I262" s="31">
        <v>44162000</v>
      </c>
      <c r="J262" s="32" t="s">
        <v>366</v>
      </c>
      <c r="K262" s="62" t="str">
        <f t="shared" si="32"/>
        <v>44162000 Piping</v>
      </c>
      <c r="L262" s="31">
        <v>40170000</v>
      </c>
      <c r="M262" s="26" t="s">
        <v>273</v>
      </c>
      <c r="N262" s="62" t="str">
        <f t="shared" si="33"/>
        <v>40170000 Pipe piping and pipe fittings</v>
      </c>
    </row>
    <row r="263" spans="2:17" s="25" customFormat="1" x14ac:dyDescent="0.25">
      <c r="I263" s="28">
        <v>44316400</v>
      </c>
      <c r="J263" s="31" t="s">
        <v>262</v>
      </c>
      <c r="K263" s="62" t="str">
        <f t="shared" si="32"/>
        <v>44316400 Hardware</v>
      </c>
      <c r="L263" s="31">
        <v>43230000</v>
      </c>
      <c r="M263" s="26" t="s">
        <v>264</v>
      </c>
      <c r="N263" s="62" t="str">
        <f t="shared" si="33"/>
        <v>43230000 Software</v>
      </c>
    </row>
    <row r="264" spans="2:17" s="25" customFormat="1" x14ac:dyDescent="0.25">
      <c r="I264" s="31">
        <v>45223100</v>
      </c>
      <c r="J264" s="26" t="s">
        <v>363</v>
      </c>
      <c r="K264" s="62" t="str">
        <f t="shared" si="32"/>
        <v>45223100 Assembly of metal structures</v>
      </c>
      <c r="L264" s="31">
        <v>73151501</v>
      </c>
      <c r="M264" s="26" t="s">
        <v>305</v>
      </c>
      <c r="N264" s="62" t="str">
        <f t="shared" si="33"/>
        <v>73151501 Assembly line work</v>
      </c>
    </row>
    <row r="265" spans="2:17" s="25" customFormat="1" x14ac:dyDescent="0.25">
      <c r="I265" s="31">
        <v>45223800</v>
      </c>
      <c r="J265" s="26" t="s">
        <v>304</v>
      </c>
      <c r="K265" s="62" t="str">
        <f t="shared" si="32"/>
        <v>45223800 Assembly and erection of prefabricated structures</v>
      </c>
      <c r="L265" s="31">
        <v>73151502</v>
      </c>
      <c r="M265" s="26" t="s">
        <v>306</v>
      </c>
      <c r="N265" s="62" t="str">
        <f t="shared" si="33"/>
        <v>73151502 Joint sealing services</v>
      </c>
    </row>
    <row r="266" spans="2:17" s="25" customFormat="1" x14ac:dyDescent="0.25">
      <c r="I266" s="31">
        <v>45223820</v>
      </c>
      <c r="J266" s="32" t="s">
        <v>359</v>
      </c>
      <c r="K266" s="62" t="str">
        <f t="shared" si="32"/>
        <v>45223820 Prefabricated units and components</v>
      </c>
      <c r="L266" s="31">
        <v>73151503</v>
      </c>
      <c r="M266" s="26" t="s">
        <v>307</v>
      </c>
      <c r="N266" s="62" t="str">
        <f t="shared" si="33"/>
        <v>73151503 Original design and manufacturing service</v>
      </c>
    </row>
    <row r="267" spans="2:17" s="25" customFormat="1" x14ac:dyDescent="0.25">
      <c r="I267" s="31">
        <v>48780000</v>
      </c>
      <c r="J267" s="26" t="s">
        <v>344</v>
      </c>
      <c r="K267" s="62" t="str">
        <f t="shared" si="32"/>
        <v>48780000 System, storage and content management software package</v>
      </c>
      <c r="L267" s="31">
        <v>73151504</v>
      </c>
      <c r="M267" s="26" t="s">
        <v>308</v>
      </c>
      <c r="N267" s="62" t="str">
        <f t="shared" si="33"/>
        <v>73151504 Electronics manufacturing service</v>
      </c>
    </row>
    <row r="268" spans="2:17" s="25" customFormat="1" x14ac:dyDescent="0.25">
      <c r="I268" s="28">
        <v>71310000</v>
      </c>
      <c r="J268" s="26" t="s">
        <v>483</v>
      </c>
      <c r="K268" s="62" t="str">
        <f t="shared" si="32"/>
        <v>71310000 Consultative engineering and construction services</v>
      </c>
      <c r="L268" s="31">
        <v>73151505</v>
      </c>
      <c r="M268" s="26" t="s">
        <v>309</v>
      </c>
      <c r="N268" s="62" t="str">
        <f t="shared" si="33"/>
        <v>73151505 Sequenced delivery service</v>
      </c>
    </row>
    <row r="269" spans="2:17" s="25" customFormat="1" x14ac:dyDescent="0.25">
      <c r="I269" s="31">
        <v>71320000</v>
      </c>
      <c r="J269" s="32" t="s">
        <v>484</v>
      </c>
      <c r="K269" s="62" t="str">
        <f t="shared" si="32"/>
        <v>71320000 Engineering design services</v>
      </c>
      <c r="L269" s="31">
        <v>73151506</v>
      </c>
      <c r="M269" s="26" t="s">
        <v>310</v>
      </c>
      <c r="N269" s="62" t="str">
        <f t="shared" si="33"/>
        <v>73151506 Final or sub-assembly service</v>
      </c>
    </row>
    <row r="270" spans="2:17" s="25" customFormat="1" x14ac:dyDescent="0.25">
      <c r="I270" s="31">
        <v>71330000</v>
      </c>
      <c r="J270" s="32" t="s">
        <v>485</v>
      </c>
      <c r="K270" s="62" t="str">
        <f t="shared" si="32"/>
        <v>71330000 Miscellaneous engineering services</v>
      </c>
      <c r="L270" s="31">
        <v>81101600</v>
      </c>
      <c r="M270" s="26" t="s">
        <v>259</v>
      </c>
      <c r="N270" s="62" t="str">
        <f t="shared" si="33"/>
        <v>81101600 Mechanical engineering</v>
      </c>
    </row>
    <row r="271" spans="2:17" s="25" customFormat="1" x14ac:dyDescent="0.25">
      <c r="I271" s="31">
        <v>71340000</v>
      </c>
      <c r="J271" s="15" t="s">
        <v>486</v>
      </c>
      <c r="K271" s="62" t="str">
        <f t="shared" si="32"/>
        <v>71340000 Integrated engineering services</v>
      </c>
      <c r="L271" s="31">
        <v>81101700</v>
      </c>
      <c r="M271" s="26" t="s">
        <v>260</v>
      </c>
      <c r="N271" s="62" t="str">
        <f t="shared" si="33"/>
        <v>81101700 Electrical and electronic engineering</v>
      </c>
    </row>
    <row r="272" spans="2:17" s="25" customFormat="1" x14ac:dyDescent="0.25">
      <c r="I272" s="31">
        <v>71350000</v>
      </c>
      <c r="J272" s="32" t="s">
        <v>487</v>
      </c>
      <c r="K272" s="62" t="str">
        <f t="shared" si="32"/>
        <v>71350000 Engineering-related scientific and technical services</v>
      </c>
      <c r="L272" s="31">
        <v>81110000</v>
      </c>
      <c r="M272" s="26" t="s">
        <v>265</v>
      </c>
      <c r="N272" s="62" t="str">
        <f t="shared" si="33"/>
        <v>81110000 Computer services</v>
      </c>
    </row>
    <row r="273" spans="2:17" s="46" customFormat="1" ht="15.6" x14ac:dyDescent="0.3">
      <c r="C273" s="48"/>
      <c r="I273" s="47"/>
      <c r="J273" s="48"/>
      <c r="K273" s="48" t="s">
        <v>612</v>
      </c>
      <c r="L273" s="48"/>
      <c r="M273" s="48"/>
      <c r="N273" s="48" t="s">
        <v>613</v>
      </c>
      <c r="O273" s="49"/>
      <c r="P273" s="50"/>
      <c r="Q273" s="51"/>
    </row>
    <row r="274" spans="2:17" s="25" customFormat="1" x14ac:dyDescent="0.25">
      <c r="B274" s="25" t="s">
        <v>91</v>
      </c>
      <c r="C274" s="25" t="s">
        <v>411</v>
      </c>
      <c r="I274" s="28">
        <v>42520000</v>
      </c>
      <c r="J274" s="26" t="s">
        <v>452</v>
      </c>
      <c r="K274" s="62" t="str">
        <f t="shared" si="32"/>
        <v>42520000 Ventilation equipment</v>
      </c>
      <c r="L274" s="31"/>
      <c r="M274" s="26"/>
      <c r="N274" s="62" t="str">
        <f t="shared" si="33"/>
        <v xml:space="preserve"> </v>
      </c>
    </row>
    <row r="275" spans="2:17" s="25" customFormat="1" x14ac:dyDescent="0.25">
      <c r="I275" s="28">
        <v>44160000</v>
      </c>
      <c r="J275" s="26" t="s">
        <v>382</v>
      </c>
      <c r="K275" s="62" t="str">
        <f t="shared" si="32"/>
        <v>44160000 Pipeline, piping, pipes, casing, tubing and related items</v>
      </c>
      <c r="L275" s="31"/>
      <c r="M275" s="26"/>
      <c r="N275" s="62" t="str">
        <f t="shared" si="33"/>
        <v xml:space="preserve"> </v>
      </c>
    </row>
    <row r="276" spans="2:17" s="25" customFormat="1" x14ac:dyDescent="0.25">
      <c r="I276" s="28">
        <v>45331000</v>
      </c>
      <c r="J276" s="26" t="s">
        <v>384</v>
      </c>
      <c r="K276" s="62" t="str">
        <f t="shared" si="32"/>
        <v>45331000 Heating, ventilation and air-conditioning installation work</v>
      </c>
      <c r="L276" s="26"/>
      <c r="M276" s="26"/>
      <c r="N276" s="62" t="str">
        <f t="shared" si="33"/>
        <v xml:space="preserve"> </v>
      </c>
    </row>
    <row r="277" spans="2:17" s="46" customFormat="1" ht="15.6" x14ac:dyDescent="0.3">
      <c r="C277" s="48"/>
      <c r="I277" s="47"/>
      <c r="J277" s="48"/>
      <c r="K277" s="48" t="s">
        <v>614</v>
      </c>
      <c r="L277" s="48"/>
      <c r="M277" s="48"/>
      <c r="N277" s="48" t="s">
        <v>615</v>
      </c>
      <c r="O277" s="49"/>
      <c r="P277" s="50"/>
      <c r="Q277" s="51"/>
    </row>
    <row r="278" spans="2:17" s="25" customFormat="1" x14ac:dyDescent="0.25">
      <c r="B278" s="25" t="s">
        <v>92</v>
      </c>
      <c r="C278" s="25" t="s">
        <v>93</v>
      </c>
      <c r="I278" s="31">
        <v>39717200</v>
      </c>
      <c r="J278" s="32" t="s">
        <v>385</v>
      </c>
      <c r="K278" s="62" t="str">
        <f t="shared" si="32"/>
        <v>39717200 Air-conditioning appliances</v>
      </c>
      <c r="L278" s="31">
        <v>40100000</v>
      </c>
      <c r="M278" s="26" t="s">
        <v>268</v>
      </c>
      <c r="N278" s="62" t="str">
        <f t="shared" si="33"/>
        <v>40100000 Heating and ventilation and air circulation</v>
      </c>
      <c r="O278" s="26"/>
      <c r="P278" s="26"/>
    </row>
    <row r="279" spans="2:17" s="25" customFormat="1" x14ac:dyDescent="0.25">
      <c r="I279" s="28">
        <v>42514000</v>
      </c>
      <c r="J279" s="26" t="s">
        <v>388</v>
      </c>
      <c r="K279" s="62" t="str">
        <f t="shared" si="32"/>
        <v>42514000 Machinery and apparatus for filtering or purifying gases</v>
      </c>
      <c r="L279" s="31">
        <v>40160000</v>
      </c>
      <c r="M279" s="26" t="s">
        <v>272</v>
      </c>
      <c r="N279" s="62" t="str">
        <f t="shared" si="33"/>
        <v>40160000 Industrial filtering and purification</v>
      </c>
      <c r="O279" s="26"/>
      <c r="P279" s="26"/>
    </row>
    <row r="280" spans="2:17" s="46" customFormat="1" ht="15.6" x14ac:dyDescent="0.3">
      <c r="C280" s="48"/>
      <c r="I280" s="47"/>
      <c r="J280" s="48"/>
      <c r="K280" s="48" t="s">
        <v>616</v>
      </c>
      <c r="L280" s="48"/>
      <c r="M280" s="48"/>
      <c r="N280" s="48" t="s">
        <v>617</v>
      </c>
      <c r="O280" s="49"/>
      <c r="P280" s="50"/>
      <c r="Q280" s="51"/>
    </row>
    <row r="281" spans="2:17" s="25" customFormat="1" x14ac:dyDescent="0.25">
      <c r="B281" s="25" t="s">
        <v>94</v>
      </c>
      <c r="C281" s="45" t="s">
        <v>95</v>
      </c>
      <c r="I281" s="31">
        <v>42512000</v>
      </c>
      <c r="J281" s="26" t="s">
        <v>386</v>
      </c>
      <c r="K281" s="62" t="str">
        <f t="shared" si="32"/>
        <v>42512000 Air-conditioning installations</v>
      </c>
      <c r="L281" s="31">
        <v>40100000</v>
      </c>
      <c r="M281" s="26" t="s">
        <v>268</v>
      </c>
      <c r="N281" s="62" t="str">
        <f t="shared" si="33"/>
        <v>40100000 Heating and ventilation and air circulation</v>
      </c>
      <c r="O281" s="26"/>
      <c r="P281" s="26"/>
    </row>
    <row r="282" spans="2:17" s="25" customFormat="1" x14ac:dyDescent="0.25">
      <c r="C282" s="45"/>
      <c r="I282" s="31"/>
      <c r="J282" s="26"/>
      <c r="K282" s="62" t="str">
        <f t="shared" si="32"/>
        <v xml:space="preserve"> </v>
      </c>
      <c r="L282" s="31">
        <v>40160000</v>
      </c>
      <c r="M282" s="26" t="s">
        <v>272</v>
      </c>
      <c r="N282" s="62" t="str">
        <f t="shared" si="33"/>
        <v>40160000 Industrial filtering and purification</v>
      </c>
      <c r="O282" s="26"/>
      <c r="P282" s="26"/>
    </row>
    <row r="283" spans="2:17" s="46" customFormat="1" ht="15.6" x14ac:dyDescent="0.3">
      <c r="C283" s="48"/>
      <c r="I283" s="47"/>
      <c r="J283" s="48"/>
      <c r="K283" s="48" t="s">
        <v>618</v>
      </c>
      <c r="L283" s="48"/>
      <c r="M283" s="48"/>
      <c r="N283" s="48" t="s">
        <v>619</v>
      </c>
      <c r="O283" s="49"/>
      <c r="P283" s="50"/>
      <c r="Q283" s="51"/>
    </row>
    <row r="284" spans="2:17" s="25" customFormat="1" x14ac:dyDescent="0.25">
      <c r="B284" s="25" t="s">
        <v>96</v>
      </c>
      <c r="C284" s="25" t="s">
        <v>97</v>
      </c>
      <c r="I284" s="28">
        <v>42120000</v>
      </c>
      <c r="J284" s="31" t="s">
        <v>387</v>
      </c>
      <c r="K284" s="62" t="str">
        <f t="shared" si="32"/>
        <v>42120000 Pumps and compressors</v>
      </c>
      <c r="L284" s="31">
        <v>72150000</v>
      </c>
      <c r="M284" s="26" t="s">
        <v>266</v>
      </c>
      <c r="N284" s="62" t="str">
        <f t="shared" si="33"/>
        <v>72150000 Specialized trade construction and maintenance services</v>
      </c>
    </row>
    <row r="285" spans="2:17" s="25" customFormat="1" x14ac:dyDescent="0.25">
      <c r="I285" s="28">
        <v>45332000</v>
      </c>
      <c r="J285" s="26" t="s">
        <v>389</v>
      </c>
      <c r="K285" s="62" t="str">
        <f t="shared" si="32"/>
        <v>45332000 Plumbing and drain-laying work</v>
      </c>
      <c r="L285" s="31">
        <v>40000000</v>
      </c>
      <c r="M285" s="26" t="s">
        <v>319</v>
      </c>
      <c r="N285" s="62" t="str">
        <f t="shared" si="33"/>
        <v>40000000 Distribution and Conditioning Systems and Equipment and Components</v>
      </c>
    </row>
    <row r="286" spans="2:17" s="25" customFormat="1" x14ac:dyDescent="0.25">
      <c r="I286" s="28"/>
      <c r="J286" s="26"/>
      <c r="K286" s="62" t="str">
        <f t="shared" si="32"/>
        <v xml:space="preserve"> </v>
      </c>
      <c r="L286" s="31">
        <v>30180000</v>
      </c>
      <c r="M286" s="26" t="s">
        <v>257</v>
      </c>
      <c r="N286" s="62" t="str">
        <f t="shared" si="33"/>
        <v>30180000 Plumbing fixtures</v>
      </c>
    </row>
    <row r="287" spans="2:17" s="46" customFormat="1" ht="15.6" x14ac:dyDescent="0.3">
      <c r="C287" s="48"/>
      <c r="I287" s="47"/>
      <c r="J287" s="48"/>
      <c r="K287" s="48" t="s">
        <v>620</v>
      </c>
      <c r="L287" s="48"/>
      <c r="M287" s="48"/>
      <c r="N287" s="48" t="s">
        <v>621</v>
      </c>
      <c r="O287" s="49"/>
      <c r="P287" s="50"/>
      <c r="Q287" s="51"/>
    </row>
    <row r="288" spans="2:17" s="25" customFormat="1" x14ac:dyDescent="0.25">
      <c r="B288" s="25" t="s">
        <v>98</v>
      </c>
      <c r="C288" s="25" t="s">
        <v>99</v>
      </c>
      <c r="I288" s="28">
        <v>33157000</v>
      </c>
      <c r="J288" s="26" t="s">
        <v>390</v>
      </c>
      <c r="K288" s="62" t="str">
        <f t="shared" si="32"/>
        <v>33157000 Gas-therapy and respiratory devices</v>
      </c>
      <c r="L288" s="31">
        <v>42270000</v>
      </c>
      <c r="M288" s="26" t="s">
        <v>284</v>
      </c>
      <c r="N288" s="62" t="str">
        <f t="shared" si="33"/>
        <v>42270000 Respiratory and anesthesia and resuscitation products</v>
      </c>
    </row>
    <row r="289" spans="2:17" s="25" customFormat="1" x14ac:dyDescent="0.25">
      <c r="I289" s="28"/>
      <c r="J289" s="26"/>
      <c r="K289" s="62" t="str">
        <f t="shared" si="32"/>
        <v xml:space="preserve"> </v>
      </c>
      <c r="L289" s="31">
        <v>46182000</v>
      </c>
      <c r="M289" s="26" t="s">
        <v>325</v>
      </c>
      <c r="N289" s="62" t="str">
        <f t="shared" si="33"/>
        <v>46182000 Respiratory protection</v>
      </c>
    </row>
    <row r="290" spans="2:17" s="46" customFormat="1" ht="15.6" x14ac:dyDescent="0.3">
      <c r="C290" s="48"/>
      <c r="I290" s="47"/>
      <c r="J290" s="48"/>
      <c r="K290" s="48" t="s">
        <v>622</v>
      </c>
      <c r="L290" s="48"/>
      <c r="M290" s="48"/>
      <c r="N290" s="48" t="s">
        <v>623</v>
      </c>
      <c r="O290" s="49"/>
      <c r="P290" s="50"/>
      <c r="Q290" s="51"/>
    </row>
    <row r="291" spans="2:17" s="25" customFormat="1" x14ac:dyDescent="0.25">
      <c r="B291" s="25" t="s">
        <v>100</v>
      </c>
      <c r="C291" s="25" t="s">
        <v>101</v>
      </c>
      <c r="I291" s="28">
        <v>31124000</v>
      </c>
      <c r="J291" s="26" t="s">
        <v>391</v>
      </c>
      <c r="K291" s="62" t="str">
        <f t="shared" si="32"/>
        <v>31124000 Steam-turbine generator and related apparatus</v>
      </c>
      <c r="L291" s="31">
        <v>26111608</v>
      </c>
      <c r="M291" s="26" t="s">
        <v>285</v>
      </c>
      <c r="N291" s="62" t="str">
        <f t="shared" si="33"/>
        <v>26111608 Steam generators</v>
      </c>
    </row>
    <row r="292" spans="2:17" s="25" customFormat="1" x14ac:dyDescent="0.25">
      <c r="I292" s="31">
        <v>42163000</v>
      </c>
      <c r="J292" s="32" t="s">
        <v>285</v>
      </c>
      <c r="K292" s="62" t="str">
        <f t="shared" si="32"/>
        <v>42163000 Steam generators</v>
      </c>
      <c r="L292" s="31">
        <v>40151514</v>
      </c>
      <c r="M292" s="26" t="s">
        <v>286</v>
      </c>
      <c r="N292" s="62" t="str">
        <f t="shared" si="33"/>
        <v>40151514 Steam pumps</v>
      </c>
    </row>
    <row r="293" spans="2:17" s="46" customFormat="1" ht="15.6" x14ac:dyDescent="0.3">
      <c r="C293" s="48"/>
      <c r="I293" s="47"/>
      <c r="J293" s="48"/>
      <c r="K293" s="48" t="s">
        <v>624</v>
      </c>
      <c r="L293" s="48"/>
      <c r="M293" s="48"/>
      <c r="N293" s="48" t="s">
        <v>625</v>
      </c>
      <c r="O293" s="49"/>
      <c r="P293" s="50"/>
      <c r="Q293" s="51"/>
    </row>
    <row r="294" spans="2:17" s="25" customFormat="1" x14ac:dyDescent="0.25">
      <c r="B294" s="25" t="s">
        <v>102</v>
      </c>
      <c r="C294" s="25" t="s">
        <v>103</v>
      </c>
      <c r="I294" s="28">
        <v>42121000</v>
      </c>
      <c r="J294" s="31" t="s">
        <v>373</v>
      </c>
      <c r="K294" s="62" t="str">
        <f t="shared" si="32"/>
        <v>42121000 Hydraulic or pneumatic power engines and motors</v>
      </c>
      <c r="L294" s="31">
        <v>25172803</v>
      </c>
      <c r="M294" s="26" t="s">
        <v>287</v>
      </c>
      <c r="N294" s="62" t="str">
        <f t="shared" si="33"/>
        <v>25172803 Marine hydraulic systems</v>
      </c>
    </row>
    <row r="295" spans="2:17" s="46" customFormat="1" ht="15.6" x14ac:dyDescent="0.3">
      <c r="C295" s="48"/>
      <c r="I295" s="47"/>
      <c r="J295" s="48"/>
      <c r="K295" s="48" t="s">
        <v>626</v>
      </c>
      <c r="L295" s="48"/>
      <c r="M295" s="48"/>
      <c r="N295" s="48" t="s">
        <v>627</v>
      </c>
      <c r="O295" s="49"/>
      <c r="P295" s="50"/>
      <c r="Q295" s="51"/>
    </row>
    <row r="296" spans="2:17" s="25" customFormat="1" x14ac:dyDescent="0.25">
      <c r="B296" s="25" t="s">
        <v>104</v>
      </c>
      <c r="C296" s="25" t="s">
        <v>105</v>
      </c>
      <c r="I296" s="28">
        <v>34327000</v>
      </c>
      <c r="J296" s="26" t="s">
        <v>392</v>
      </c>
      <c r="K296" s="62" t="str">
        <f t="shared" si="32"/>
        <v>34327000 Steering wheels, columns and boxes</v>
      </c>
      <c r="L296" s="31">
        <v>25174200</v>
      </c>
      <c r="M296" s="26" t="s">
        <v>326</v>
      </c>
      <c r="N296" s="62" t="str">
        <f t="shared" si="33"/>
        <v>25174200 Steering system</v>
      </c>
    </row>
    <row r="297" spans="2:17" s="25" customFormat="1" x14ac:dyDescent="0.25">
      <c r="K297" s="62" t="str">
        <f t="shared" si="32"/>
        <v xml:space="preserve"> </v>
      </c>
      <c r="L297" s="31">
        <v>25111938</v>
      </c>
      <c r="M297" s="31" t="s">
        <v>288</v>
      </c>
      <c r="N297" s="62" t="str">
        <f t="shared" si="33"/>
        <v>25111938 Marine steering gear</v>
      </c>
    </row>
    <row r="298" spans="2:17" s="46" customFormat="1" ht="15.6" x14ac:dyDescent="0.3">
      <c r="C298" s="48"/>
      <c r="I298" s="47"/>
      <c r="J298" s="48"/>
      <c r="K298" s="48" t="s">
        <v>628</v>
      </c>
      <c r="L298" s="48"/>
      <c r="M298" s="48"/>
      <c r="N298" s="48" t="s">
        <v>629</v>
      </c>
      <c r="O298" s="49"/>
      <c r="P298" s="50"/>
      <c r="Q298" s="51"/>
    </row>
    <row r="299" spans="2:17" s="25" customFormat="1" x14ac:dyDescent="0.25">
      <c r="B299" s="25" t="s">
        <v>106</v>
      </c>
      <c r="C299" s="25" t="s">
        <v>107</v>
      </c>
      <c r="I299" s="28">
        <v>90510000</v>
      </c>
      <c r="J299" s="31" t="s">
        <v>327</v>
      </c>
      <c r="K299" s="62" t="str">
        <f t="shared" si="32"/>
        <v>90510000 Refuse disposal and treatment</v>
      </c>
      <c r="L299" s="31">
        <v>76120000</v>
      </c>
      <c r="M299" s="26" t="s">
        <v>327</v>
      </c>
      <c r="N299" s="62" t="str">
        <f t="shared" si="33"/>
        <v>76120000 Refuse disposal and treatment</v>
      </c>
    </row>
    <row r="300" spans="2:17" s="46" customFormat="1" ht="15.6" x14ac:dyDescent="0.3">
      <c r="B300" s="47"/>
      <c r="H300" s="48"/>
      <c r="I300" s="47"/>
      <c r="J300" s="48"/>
      <c r="K300" s="48" t="s">
        <v>630</v>
      </c>
      <c r="L300" s="48"/>
      <c r="M300" s="48"/>
      <c r="N300" s="48" t="s">
        <v>631</v>
      </c>
      <c r="O300" s="49"/>
      <c r="P300" s="50"/>
      <c r="Q300" s="51"/>
    </row>
    <row r="301" spans="2:17" s="11" customFormat="1" x14ac:dyDescent="0.25">
      <c r="B301" s="11" t="s">
        <v>108</v>
      </c>
      <c r="C301" s="11" t="s">
        <v>109</v>
      </c>
      <c r="I301" s="12">
        <v>31500000</v>
      </c>
      <c r="J301" s="13" t="s">
        <v>451</v>
      </c>
      <c r="K301" s="61" t="str">
        <f t="shared" si="32"/>
        <v>31500000 Lighting equipment and electric lamps</v>
      </c>
      <c r="L301" s="14">
        <v>25110000</v>
      </c>
      <c r="M301" s="13" t="s">
        <v>312</v>
      </c>
      <c r="N301" s="61" t="str">
        <f t="shared" si="33"/>
        <v>25110000 Marine transport</v>
      </c>
    </row>
    <row r="302" spans="2:17" s="11" customFormat="1" x14ac:dyDescent="0.25">
      <c r="I302" s="12">
        <v>35100000</v>
      </c>
      <c r="J302" s="13" t="s">
        <v>465</v>
      </c>
      <c r="K302" s="61" t="str">
        <f t="shared" si="32"/>
        <v>35100000 Emergency and security equipment</v>
      </c>
      <c r="L302" s="14">
        <v>30000000</v>
      </c>
      <c r="M302" s="13" t="s">
        <v>296</v>
      </c>
      <c r="N302" s="61" t="str">
        <f t="shared" si="33"/>
        <v>30000000 Structures and Building and Construction and Manufacturing Components and Supplies</v>
      </c>
    </row>
    <row r="303" spans="2:17" s="11" customFormat="1" x14ac:dyDescent="0.25">
      <c r="I303" s="12">
        <v>35500000</v>
      </c>
      <c r="J303" s="14" t="s">
        <v>413</v>
      </c>
      <c r="K303" s="61" t="str">
        <f t="shared" si="32"/>
        <v>35500000 Warships and associated parts</v>
      </c>
      <c r="L303" s="14">
        <v>30140000</v>
      </c>
      <c r="M303" s="13" t="s">
        <v>256</v>
      </c>
      <c r="N303" s="61" t="str">
        <f t="shared" si="33"/>
        <v>30140000 Insulation</v>
      </c>
    </row>
    <row r="304" spans="2:17" s="11" customFormat="1" x14ac:dyDescent="0.25">
      <c r="I304" s="14">
        <v>39000000</v>
      </c>
      <c r="J304" s="14" t="s">
        <v>397</v>
      </c>
      <c r="K304" s="61" t="str">
        <f t="shared" si="32"/>
        <v>39000000 Furniture (incl. office furniture), furnishings, domestic appliances (excl. lighting) and cleaning products</v>
      </c>
      <c r="L304" s="14">
        <v>30190000</v>
      </c>
      <c r="M304" s="13" t="s">
        <v>258</v>
      </c>
      <c r="N304" s="61" t="str">
        <f t="shared" si="33"/>
        <v>30190000 Construction and maintenance support equipment</v>
      </c>
    </row>
    <row r="305" spans="2:17" s="11" customFormat="1" x14ac:dyDescent="0.25">
      <c r="I305" s="12">
        <v>44100000</v>
      </c>
      <c r="J305" s="13" t="s">
        <v>448</v>
      </c>
      <c r="K305" s="61" t="str">
        <f t="shared" si="32"/>
        <v>44100000 Construction materials and associated items</v>
      </c>
      <c r="L305" s="14">
        <v>31000000</v>
      </c>
      <c r="M305" s="13" t="s">
        <v>276</v>
      </c>
      <c r="N305" s="61" t="str">
        <f t="shared" si="33"/>
        <v>31000000 Manufacturing Components and Supplies</v>
      </c>
    </row>
    <row r="306" spans="2:17" s="11" customFormat="1" x14ac:dyDescent="0.25">
      <c r="I306" s="12">
        <v>44300000</v>
      </c>
      <c r="J306" s="13" t="s">
        <v>481</v>
      </c>
      <c r="K306" s="61" t="str">
        <f t="shared" si="32"/>
        <v>44300000 Cable, wire and related products</v>
      </c>
      <c r="L306" s="14">
        <v>40150000</v>
      </c>
      <c r="M306" s="13" t="s">
        <v>271</v>
      </c>
      <c r="N306" s="61" t="str">
        <f t="shared" si="33"/>
        <v>40150000 Industrial pumps and compressors</v>
      </c>
    </row>
    <row r="307" spans="2:17" s="11" customFormat="1" x14ac:dyDescent="0.25">
      <c r="I307" s="12">
        <v>44400000</v>
      </c>
      <c r="J307" s="13" t="s">
        <v>450</v>
      </c>
      <c r="K307" s="61" t="str">
        <f t="shared" si="32"/>
        <v>44400000 Miscellaneous fabricated products and related items</v>
      </c>
      <c r="L307" s="14">
        <v>40170000</v>
      </c>
      <c r="M307" s="13" t="s">
        <v>273</v>
      </c>
      <c r="N307" s="61" t="str">
        <f t="shared" si="33"/>
        <v>40170000 Pipe piping and pipe fittings</v>
      </c>
    </row>
    <row r="308" spans="2:17" s="11" customFormat="1" x14ac:dyDescent="0.25">
      <c r="I308" s="12">
        <v>45200000</v>
      </c>
      <c r="J308" s="13" t="s">
        <v>416</v>
      </c>
      <c r="K308" s="61" t="str">
        <f t="shared" si="32"/>
        <v>45200000 Works for complete or part construction and civil engineering work</v>
      </c>
      <c r="L308" s="14">
        <v>41110000</v>
      </c>
      <c r="M308" s="13" t="s">
        <v>278</v>
      </c>
      <c r="N308" s="61" t="str">
        <f t="shared" si="33"/>
        <v>41110000 Measuring and observing and testing instruments</v>
      </c>
    </row>
    <row r="309" spans="2:17" s="11" customFormat="1" x14ac:dyDescent="0.25">
      <c r="I309" s="12">
        <v>45300000</v>
      </c>
      <c r="J309" s="13" t="s">
        <v>417</v>
      </c>
      <c r="K309" s="61" t="str">
        <f t="shared" si="32"/>
        <v>45300000 Building installation work</v>
      </c>
      <c r="L309" s="14">
        <v>42270000</v>
      </c>
      <c r="M309" s="13" t="s">
        <v>284</v>
      </c>
      <c r="N309" s="61" t="str">
        <f t="shared" si="33"/>
        <v>42270000 Respiratory and anesthesia and resuscitation products</v>
      </c>
    </row>
    <row r="310" spans="2:17" s="11" customFormat="1" x14ac:dyDescent="0.25">
      <c r="I310" s="12">
        <v>45400000</v>
      </c>
      <c r="J310" s="13" t="s">
        <v>418</v>
      </c>
      <c r="K310" s="61" t="str">
        <f t="shared" si="32"/>
        <v>45400000 Building completion work</v>
      </c>
      <c r="L310" s="14">
        <v>43230000</v>
      </c>
      <c r="M310" s="13" t="s">
        <v>264</v>
      </c>
      <c r="N310" s="61" t="str">
        <f t="shared" si="33"/>
        <v>43230000 Software</v>
      </c>
    </row>
    <row r="311" spans="2:17" s="11" customFormat="1" x14ac:dyDescent="0.25">
      <c r="I311" s="12">
        <v>48700000</v>
      </c>
      <c r="J311" s="13" t="s">
        <v>423</v>
      </c>
      <c r="K311" s="61" t="str">
        <f t="shared" si="32"/>
        <v>48700000 Software package utilities</v>
      </c>
      <c r="L311" s="14">
        <v>46190000</v>
      </c>
      <c r="M311" s="13" t="s">
        <v>330</v>
      </c>
      <c r="N311" s="61" t="str">
        <f t="shared" si="33"/>
        <v>46190000 Fire protection</v>
      </c>
    </row>
    <row r="312" spans="2:17" s="11" customFormat="1" x14ac:dyDescent="0.25">
      <c r="I312" s="12">
        <v>63700000</v>
      </c>
      <c r="J312" s="13" t="s">
        <v>449</v>
      </c>
      <c r="K312" s="61" t="str">
        <f t="shared" si="32"/>
        <v>63700000 Support services for land, water and air transport</v>
      </c>
      <c r="L312" s="14">
        <v>47130000</v>
      </c>
      <c r="M312" s="13" t="s">
        <v>442</v>
      </c>
      <c r="N312" s="61" t="str">
        <f t="shared" si="33"/>
        <v>47130000 Cleaning and janitorial supplies</v>
      </c>
    </row>
    <row r="313" spans="2:17" s="11" customFormat="1" x14ac:dyDescent="0.25">
      <c r="I313" s="12">
        <v>71300000</v>
      </c>
      <c r="J313" s="13" t="s">
        <v>357</v>
      </c>
      <c r="K313" s="61" t="str">
        <f t="shared" si="32"/>
        <v>71300000 Engineering services</v>
      </c>
      <c r="L313" s="14">
        <v>55120000</v>
      </c>
      <c r="M313" s="13" t="s">
        <v>443</v>
      </c>
      <c r="N313" s="61" t="str">
        <f t="shared" si="33"/>
        <v>55120000 Signage and accessories</v>
      </c>
    </row>
    <row r="314" spans="2:17" s="11" customFormat="1" x14ac:dyDescent="0.25">
      <c r="I314" s="12"/>
      <c r="J314" s="14"/>
      <c r="K314" s="61" t="str">
        <f t="shared" si="32"/>
        <v xml:space="preserve"> </v>
      </c>
      <c r="L314" s="14">
        <v>56000000</v>
      </c>
      <c r="M314" s="13" t="s">
        <v>298</v>
      </c>
      <c r="N314" s="61" t="str">
        <f t="shared" si="33"/>
        <v>56000000 Furniture and Furnishings</v>
      </c>
    </row>
    <row r="315" spans="2:17" s="11" customFormat="1" x14ac:dyDescent="0.25">
      <c r="I315" s="12"/>
      <c r="J315" s="14"/>
      <c r="K315" s="61" t="str">
        <f t="shared" si="32"/>
        <v xml:space="preserve"> </v>
      </c>
      <c r="L315" s="14">
        <v>72150000</v>
      </c>
      <c r="M315" s="13" t="s">
        <v>266</v>
      </c>
      <c r="N315" s="61" t="str">
        <f t="shared" si="33"/>
        <v>72150000 Specialized trade construction and maintenance services</v>
      </c>
    </row>
    <row r="316" spans="2:17" s="11" customFormat="1" x14ac:dyDescent="0.25">
      <c r="I316" s="12"/>
      <c r="J316" s="13"/>
      <c r="K316" s="61" t="str">
        <f t="shared" si="32"/>
        <v xml:space="preserve"> </v>
      </c>
      <c r="L316" s="14">
        <v>73150000</v>
      </c>
      <c r="M316" s="13" t="s">
        <v>488</v>
      </c>
      <c r="N316" s="61" t="str">
        <f t="shared" si="33"/>
        <v>73150000 Manufacturing support services</v>
      </c>
    </row>
    <row r="317" spans="2:17" s="11" customFormat="1" x14ac:dyDescent="0.25">
      <c r="I317" s="12"/>
      <c r="J317" s="13"/>
      <c r="K317" s="61" t="str">
        <f t="shared" si="32"/>
        <v xml:space="preserve"> </v>
      </c>
      <c r="L317" s="14">
        <v>81100000</v>
      </c>
      <c r="M317" s="13" t="s">
        <v>295</v>
      </c>
      <c r="N317" s="61" t="str">
        <f t="shared" si="33"/>
        <v>81100000 Professional engineering services</v>
      </c>
    </row>
    <row r="318" spans="2:17" s="11" customFormat="1" x14ac:dyDescent="0.25">
      <c r="I318" s="12"/>
      <c r="J318" s="14"/>
      <c r="K318" s="61" t="str">
        <f t="shared" si="32"/>
        <v xml:space="preserve"> </v>
      </c>
      <c r="L318" s="14">
        <v>81110000</v>
      </c>
      <c r="M318" s="13" t="s">
        <v>265</v>
      </c>
      <c r="N318" s="61" t="str">
        <f t="shared" si="33"/>
        <v>81110000 Computer services</v>
      </c>
    </row>
    <row r="319" spans="2:17" s="46" customFormat="1" ht="15.6" x14ac:dyDescent="0.3">
      <c r="B319" s="47"/>
      <c r="H319" s="48"/>
      <c r="I319" s="47"/>
      <c r="J319" s="48"/>
      <c r="K319" s="48" t="s">
        <v>632</v>
      </c>
      <c r="L319" s="48"/>
      <c r="M319" s="48"/>
      <c r="N319" s="48" t="s">
        <v>633</v>
      </c>
      <c r="O319" s="49"/>
      <c r="P319" s="50"/>
      <c r="Q319" s="51"/>
    </row>
    <row r="320" spans="2:17" s="25" customFormat="1" x14ac:dyDescent="0.25">
      <c r="B320" s="25" t="s">
        <v>110</v>
      </c>
      <c r="C320" s="25" t="s">
        <v>111</v>
      </c>
      <c r="I320" s="28">
        <v>35520000</v>
      </c>
      <c r="J320" s="26" t="s">
        <v>362</v>
      </c>
      <c r="K320" s="62" t="str">
        <f t="shared" si="32"/>
        <v>35520000 Parts of war ships</v>
      </c>
      <c r="L320" s="31">
        <v>30000000</v>
      </c>
      <c r="M320" s="26" t="s">
        <v>296</v>
      </c>
      <c r="N320" s="62" t="str">
        <f t="shared" si="33"/>
        <v>30000000 Structures and Building and Construction and Manufacturing Components and Supplies</v>
      </c>
    </row>
    <row r="321" spans="2:17" s="25" customFormat="1" x14ac:dyDescent="0.25">
      <c r="I321" s="31">
        <v>44110000</v>
      </c>
      <c r="J321" s="25" t="s">
        <v>358</v>
      </c>
      <c r="K321" s="62" t="str">
        <f t="shared" si="32"/>
        <v>44110000 Construction materials</v>
      </c>
      <c r="L321" s="31">
        <v>31000000</v>
      </c>
      <c r="M321" s="26" t="s">
        <v>276</v>
      </c>
      <c r="N321" s="62" t="str">
        <f t="shared" si="33"/>
        <v>31000000 Manufacturing Components and Supplies</v>
      </c>
    </row>
    <row r="322" spans="2:17" s="25" customFormat="1" x14ac:dyDescent="0.25">
      <c r="I322" s="31">
        <v>44162000</v>
      </c>
      <c r="J322" s="32" t="s">
        <v>366</v>
      </c>
      <c r="K322" s="62" t="str">
        <f t="shared" si="32"/>
        <v>44162000 Piping</v>
      </c>
      <c r="L322" s="31">
        <v>40170000</v>
      </c>
      <c r="M322" s="26" t="s">
        <v>273</v>
      </c>
      <c r="N322" s="62" t="str">
        <f t="shared" si="33"/>
        <v>40170000 Pipe piping and pipe fittings</v>
      </c>
    </row>
    <row r="323" spans="2:17" s="25" customFormat="1" x14ac:dyDescent="0.25">
      <c r="I323" s="28">
        <v>44316400</v>
      </c>
      <c r="J323" s="31" t="s">
        <v>262</v>
      </c>
      <c r="K323" s="62" t="str">
        <f t="shared" si="32"/>
        <v>44316400 Hardware</v>
      </c>
      <c r="L323" s="31">
        <v>43230000</v>
      </c>
      <c r="M323" s="26" t="s">
        <v>264</v>
      </c>
      <c r="N323" s="62" t="str">
        <f t="shared" si="33"/>
        <v>43230000 Software</v>
      </c>
    </row>
    <row r="324" spans="2:17" s="25" customFormat="1" x14ac:dyDescent="0.25">
      <c r="I324" s="31">
        <v>45223100</v>
      </c>
      <c r="J324" s="26" t="s">
        <v>363</v>
      </c>
      <c r="K324" s="62" t="str">
        <f t="shared" ref="K324:K332" si="34">CONCATENATE(I324," ",J324)</f>
        <v>45223100 Assembly of metal structures</v>
      </c>
      <c r="L324" s="31">
        <v>73151501</v>
      </c>
      <c r="M324" s="26" t="s">
        <v>305</v>
      </c>
      <c r="N324" s="62" t="str">
        <f t="shared" ref="N324:N332" si="35">CONCATENATE(L324," ",M324)</f>
        <v>73151501 Assembly line work</v>
      </c>
    </row>
    <row r="325" spans="2:17" s="25" customFormat="1" x14ac:dyDescent="0.25">
      <c r="I325" s="31">
        <v>45223800</v>
      </c>
      <c r="J325" s="26" t="s">
        <v>304</v>
      </c>
      <c r="K325" s="62" t="str">
        <f t="shared" si="34"/>
        <v>45223800 Assembly and erection of prefabricated structures</v>
      </c>
      <c r="L325" s="31">
        <v>73151502</v>
      </c>
      <c r="M325" s="26" t="s">
        <v>306</v>
      </c>
      <c r="N325" s="62" t="str">
        <f t="shared" si="35"/>
        <v>73151502 Joint sealing services</v>
      </c>
    </row>
    <row r="326" spans="2:17" s="25" customFormat="1" x14ac:dyDescent="0.25">
      <c r="I326" s="31">
        <v>45223820</v>
      </c>
      <c r="J326" s="32" t="s">
        <v>359</v>
      </c>
      <c r="K326" s="62" t="str">
        <f t="shared" si="34"/>
        <v>45223820 Prefabricated units and components</v>
      </c>
      <c r="L326" s="31">
        <v>73151503</v>
      </c>
      <c r="M326" s="26" t="s">
        <v>307</v>
      </c>
      <c r="N326" s="62" t="str">
        <f t="shared" si="35"/>
        <v>73151503 Original design and manufacturing service</v>
      </c>
    </row>
    <row r="327" spans="2:17" s="25" customFormat="1" x14ac:dyDescent="0.25">
      <c r="I327" s="31">
        <v>48780000</v>
      </c>
      <c r="J327" s="26" t="s">
        <v>344</v>
      </c>
      <c r="K327" s="62" t="str">
        <f t="shared" si="34"/>
        <v>48780000 System, storage and content management software package</v>
      </c>
      <c r="L327" s="31">
        <v>73151504</v>
      </c>
      <c r="M327" s="26" t="s">
        <v>308</v>
      </c>
      <c r="N327" s="62" t="str">
        <f t="shared" si="35"/>
        <v>73151504 Electronics manufacturing service</v>
      </c>
    </row>
    <row r="328" spans="2:17" s="25" customFormat="1" x14ac:dyDescent="0.25">
      <c r="I328" s="28">
        <v>71310000</v>
      </c>
      <c r="J328" s="26" t="s">
        <v>483</v>
      </c>
      <c r="K328" s="62" t="str">
        <f t="shared" si="34"/>
        <v>71310000 Consultative engineering and construction services</v>
      </c>
      <c r="L328" s="31">
        <v>73151505</v>
      </c>
      <c r="M328" s="26" t="s">
        <v>309</v>
      </c>
      <c r="N328" s="62" t="str">
        <f t="shared" si="35"/>
        <v>73151505 Sequenced delivery service</v>
      </c>
    </row>
    <row r="329" spans="2:17" s="25" customFormat="1" x14ac:dyDescent="0.25">
      <c r="I329" s="31">
        <v>71320000</v>
      </c>
      <c r="J329" s="32" t="s">
        <v>484</v>
      </c>
      <c r="K329" s="62" t="str">
        <f t="shared" si="34"/>
        <v>71320000 Engineering design services</v>
      </c>
      <c r="L329" s="31">
        <v>73151506</v>
      </c>
      <c r="M329" s="26" t="s">
        <v>310</v>
      </c>
      <c r="N329" s="62" t="str">
        <f t="shared" si="35"/>
        <v>73151506 Final or sub-assembly service</v>
      </c>
    </row>
    <row r="330" spans="2:17" s="25" customFormat="1" x14ac:dyDescent="0.25">
      <c r="I330" s="31">
        <v>71330000</v>
      </c>
      <c r="J330" s="32" t="s">
        <v>485</v>
      </c>
      <c r="K330" s="62" t="str">
        <f t="shared" si="34"/>
        <v>71330000 Miscellaneous engineering services</v>
      </c>
      <c r="L330" s="31">
        <v>81101600</v>
      </c>
      <c r="M330" s="26" t="s">
        <v>259</v>
      </c>
      <c r="N330" s="62" t="str">
        <f t="shared" si="35"/>
        <v>81101600 Mechanical engineering</v>
      </c>
    </row>
    <row r="331" spans="2:17" s="25" customFormat="1" x14ac:dyDescent="0.25">
      <c r="I331" s="31">
        <v>71340000</v>
      </c>
      <c r="J331" s="15" t="s">
        <v>486</v>
      </c>
      <c r="K331" s="62" t="str">
        <f t="shared" si="34"/>
        <v>71340000 Integrated engineering services</v>
      </c>
      <c r="L331" s="31">
        <v>81101700</v>
      </c>
      <c r="M331" s="26" t="s">
        <v>260</v>
      </c>
      <c r="N331" s="62" t="str">
        <f t="shared" si="35"/>
        <v>81101700 Electrical and electronic engineering</v>
      </c>
    </row>
    <row r="332" spans="2:17" s="25" customFormat="1" x14ac:dyDescent="0.25">
      <c r="I332" s="31">
        <v>71350000</v>
      </c>
      <c r="J332" s="32" t="s">
        <v>487</v>
      </c>
      <c r="K332" s="62" t="str">
        <f t="shared" si="34"/>
        <v>71350000 Engineering-related scientific and technical services</v>
      </c>
      <c r="L332" s="31">
        <v>81110000</v>
      </c>
      <c r="M332" s="26" t="s">
        <v>265</v>
      </c>
      <c r="N332" s="62" t="str">
        <f t="shared" si="35"/>
        <v>81110000 Computer services</v>
      </c>
    </row>
    <row r="333" spans="2:17" s="46" customFormat="1" ht="15.6" x14ac:dyDescent="0.3">
      <c r="C333" s="48"/>
      <c r="I333" s="47"/>
      <c r="J333" s="48"/>
      <c r="K333" s="48" t="s">
        <v>634</v>
      </c>
      <c r="L333" s="48"/>
      <c r="M333" s="48"/>
      <c r="N333" s="48" t="s">
        <v>635</v>
      </c>
      <c r="O333" s="49"/>
      <c r="P333" s="50"/>
      <c r="Q333" s="51"/>
    </row>
    <row r="334" spans="2:17" s="25" customFormat="1" x14ac:dyDescent="0.25">
      <c r="B334" s="25" t="s">
        <v>112</v>
      </c>
      <c r="C334" s="25" t="s">
        <v>113</v>
      </c>
      <c r="I334" s="28">
        <v>63724000</v>
      </c>
      <c r="J334" s="26" t="s">
        <v>393</v>
      </c>
      <c r="K334" s="62" t="str">
        <f t="shared" ref="K334:K336" si="36">CONCATENATE(I334," ",J334)</f>
        <v>63724000 Navigation services</v>
      </c>
      <c r="L334" s="31">
        <v>25111600</v>
      </c>
      <c r="M334" s="26" t="s">
        <v>328</v>
      </c>
      <c r="N334" s="62" t="str">
        <f t="shared" ref="N334:N336" si="37">CONCATENATE(L334," ",M334)</f>
        <v>25111600 Safety and rescue water craft</v>
      </c>
    </row>
    <row r="335" spans="2:17" s="25" customFormat="1" x14ac:dyDescent="0.25">
      <c r="K335" s="62" t="str">
        <f t="shared" si="36"/>
        <v xml:space="preserve"> </v>
      </c>
      <c r="L335" s="31">
        <v>25111520</v>
      </c>
      <c r="M335" s="31" t="s">
        <v>289</v>
      </c>
      <c r="N335" s="62" t="str">
        <f t="shared" si="37"/>
        <v>25111520 Buoy</v>
      </c>
    </row>
    <row r="336" spans="2:17" s="25" customFormat="1" x14ac:dyDescent="0.25">
      <c r="K336" s="62" t="str">
        <f t="shared" si="36"/>
        <v xml:space="preserve"> </v>
      </c>
      <c r="L336" s="31">
        <v>42272223</v>
      </c>
      <c r="M336" s="26" t="s">
        <v>290</v>
      </c>
      <c r="N336" s="62" t="str">
        <f t="shared" si="37"/>
        <v>42272223 Breathing apparatus accessories or supplies</v>
      </c>
    </row>
    <row r="337" spans="2:17" s="46" customFormat="1" ht="15.6" x14ac:dyDescent="0.3">
      <c r="C337" s="48"/>
      <c r="I337" s="47"/>
      <c r="J337" s="48"/>
      <c r="K337" s="48" t="s">
        <v>636</v>
      </c>
      <c r="L337" s="48"/>
      <c r="M337" s="48"/>
      <c r="N337" s="48" t="s">
        <v>637</v>
      </c>
      <c r="O337" s="49"/>
      <c r="P337" s="50"/>
      <c r="Q337" s="51"/>
    </row>
    <row r="338" spans="2:17" s="25" customFormat="1" x14ac:dyDescent="0.25">
      <c r="B338" s="25" t="s">
        <v>114</v>
      </c>
      <c r="C338" s="25" t="s">
        <v>115</v>
      </c>
      <c r="I338" s="31">
        <v>35111000</v>
      </c>
      <c r="J338" s="26" t="s">
        <v>394</v>
      </c>
      <c r="K338" s="62" t="str">
        <f t="shared" ref="K338:K371" si="38">CONCATENATE(I338," ",J338)</f>
        <v>35111000 Firefighting equipment</v>
      </c>
      <c r="L338" s="31">
        <v>40151563</v>
      </c>
      <c r="M338" s="26" t="s">
        <v>329</v>
      </c>
      <c r="N338" s="62" t="str">
        <f t="shared" ref="N338:N371" si="39">CONCATENATE(L338," ",M338)</f>
        <v>40151563 Fire pump sets</v>
      </c>
    </row>
    <row r="339" spans="2:17" s="25" customFormat="1" x14ac:dyDescent="0.25">
      <c r="I339" s="31"/>
      <c r="J339" s="26"/>
      <c r="K339" s="62" t="str">
        <f t="shared" si="38"/>
        <v xml:space="preserve"> </v>
      </c>
      <c r="L339" s="31">
        <v>46190000</v>
      </c>
      <c r="M339" s="26" t="s">
        <v>330</v>
      </c>
      <c r="N339" s="62" t="str">
        <f t="shared" si="39"/>
        <v>46190000 Fire protection</v>
      </c>
    </row>
    <row r="340" spans="2:17" s="46" customFormat="1" ht="15.6" x14ac:dyDescent="0.3">
      <c r="C340" s="48"/>
      <c r="I340" s="47"/>
      <c r="J340" s="48"/>
      <c r="K340" s="48" t="s">
        <v>638</v>
      </c>
      <c r="L340" s="48"/>
      <c r="M340" s="48"/>
      <c r="N340" s="48" t="s">
        <v>639</v>
      </c>
      <c r="O340" s="49"/>
      <c r="P340" s="50"/>
      <c r="Q340" s="51"/>
    </row>
    <row r="341" spans="2:17" s="25" customFormat="1" x14ac:dyDescent="0.25">
      <c r="B341" s="25" t="s">
        <v>116</v>
      </c>
      <c r="C341" s="25" t="s">
        <v>117</v>
      </c>
      <c r="I341" s="28">
        <v>44423000</v>
      </c>
      <c r="J341" s="26" t="s">
        <v>395</v>
      </c>
      <c r="K341" s="62" t="str">
        <f t="shared" si="38"/>
        <v>44423000 Miscellaneous articles</v>
      </c>
      <c r="L341" s="31">
        <v>30191501</v>
      </c>
      <c r="M341" s="31" t="s">
        <v>292</v>
      </c>
      <c r="N341" s="62" t="str">
        <f t="shared" si="39"/>
        <v>30191501 Ladders</v>
      </c>
    </row>
    <row r="342" spans="2:17" s="25" customFormat="1" x14ac:dyDescent="0.25">
      <c r="I342" s="28">
        <v>31523000</v>
      </c>
      <c r="J342" s="31" t="s">
        <v>396</v>
      </c>
      <c r="K342" s="62" t="str">
        <f t="shared" si="38"/>
        <v>31523000 Illuminated signs and nameplates</v>
      </c>
      <c r="L342" s="31">
        <v>41112900</v>
      </c>
      <c r="M342" s="26" t="s">
        <v>291</v>
      </c>
      <c r="N342" s="62" t="str">
        <f t="shared" si="39"/>
        <v xml:space="preserve">41112900 Navigational equipment and instruments </v>
      </c>
    </row>
    <row r="343" spans="2:17" s="25" customFormat="1" x14ac:dyDescent="0.25">
      <c r="K343" s="62" t="str">
        <f t="shared" si="38"/>
        <v xml:space="preserve"> </v>
      </c>
      <c r="L343" s="31">
        <v>55121701</v>
      </c>
      <c r="M343" s="26" t="s">
        <v>293</v>
      </c>
      <c r="N343" s="62" t="str">
        <f t="shared" si="39"/>
        <v>55121701 Metallic nameplates</v>
      </c>
    </row>
    <row r="344" spans="2:17" s="25" customFormat="1" x14ac:dyDescent="0.25">
      <c r="K344" s="62" t="str">
        <f t="shared" si="38"/>
        <v xml:space="preserve"> </v>
      </c>
      <c r="L344" s="31">
        <v>55121702</v>
      </c>
      <c r="M344" s="26" t="s">
        <v>294</v>
      </c>
      <c r="N344" s="62" t="str">
        <f t="shared" si="39"/>
        <v>55121702 Non metallic nameplates</v>
      </c>
    </row>
    <row r="345" spans="2:17" s="46" customFormat="1" ht="15.6" x14ac:dyDescent="0.3">
      <c r="C345" s="48"/>
      <c r="I345" s="47"/>
      <c r="J345" s="48"/>
      <c r="K345" s="48" t="s">
        <v>640</v>
      </c>
      <c r="L345" s="48"/>
      <c r="M345" s="48"/>
      <c r="N345" s="48" t="s">
        <v>641</v>
      </c>
      <c r="O345" s="49"/>
      <c r="P345" s="50"/>
      <c r="Q345" s="51"/>
    </row>
    <row r="346" spans="2:17" s="25" customFormat="1" x14ac:dyDescent="0.25">
      <c r="B346" s="25" t="s">
        <v>118</v>
      </c>
      <c r="C346" s="25" t="s">
        <v>119</v>
      </c>
      <c r="I346" s="31">
        <v>39000000</v>
      </c>
      <c r="J346" s="31" t="s">
        <v>397</v>
      </c>
      <c r="K346" s="62" t="str">
        <f t="shared" si="38"/>
        <v>39000000 Furniture (incl. office furniture), furnishings, domestic appliances (excl. lighting) and cleaning products</v>
      </c>
      <c r="L346" s="31">
        <v>56000000</v>
      </c>
      <c r="M346" s="26" t="s">
        <v>298</v>
      </c>
      <c r="N346" s="62" t="str">
        <f t="shared" si="39"/>
        <v>56000000 Furniture and Furnishings</v>
      </c>
    </row>
    <row r="347" spans="2:17" s="46" customFormat="1" ht="15.6" x14ac:dyDescent="0.3">
      <c r="C347" s="48"/>
      <c r="I347" s="47"/>
      <c r="J347" s="48"/>
      <c r="K347" s="48" t="s">
        <v>642</v>
      </c>
      <c r="L347" s="48"/>
      <c r="M347" s="48"/>
      <c r="N347" s="48" t="s">
        <v>643</v>
      </c>
      <c r="O347" s="49"/>
      <c r="P347" s="50"/>
      <c r="Q347" s="51"/>
    </row>
    <row r="348" spans="2:17" s="25" customFormat="1" x14ac:dyDescent="0.25">
      <c r="B348" s="25" t="s">
        <v>120</v>
      </c>
      <c r="C348" s="25" t="s">
        <v>121</v>
      </c>
      <c r="I348" s="31">
        <v>39000000</v>
      </c>
      <c r="J348" s="31" t="s">
        <v>397</v>
      </c>
      <c r="K348" s="62" t="str">
        <f t="shared" si="38"/>
        <v>39000000 Furniture (incl. office furniture), furnishings, domestic appliances (excl. lighting) and cleaning products</v>
      </c>
      <c r="L348" s="31">
        <v>56000000</v>
      </c>
      <c r="M348" s="26" t="s">
        <v>298</v>
      </c>
      <c r="N348" s="62" t="str">
        <f t="shared" si="39"/>
        <v>56000000 Furniture and Furnishings</v>
      </c>
    </row>
    <row r="349" spans="2:17" s="46" customFormat="1" ht="15.6" x14ac:dyDescent="0.3">
      <c r="C349" s="48"/>
      <c r="I349" s="47"/>
      <c r="J349" s="48"/>
      <c r="K349" s="48" t="s">
        <v>644</v>
      </c>
      <c r="L349" s="48"/>
      <c r="M349" s="48"/>
      <c r="N349" s="48" t="s">
        <v>645</v>
      </c>
      <c r="O349" s="49"/>
      <c r="P349" s="50"/>
      <c r="Q349" s="51"/>
    </row>
    <row r="350" spans="2:17" s="25" customFormat="1" x14ac:dyDescent="0.25">
      <c r="B350" s="25" t="s">
        <v>122</v>
      </c>
      <c r="C350" s="25" t="s">
        <v>123</v>
      </c>
      <c r="I350" s="31">
        <v>39000000</v>
      </c>
      <c r="J350" s="31" t="s">
        <v>397</v>
      </c>
      <c r="K350" s="62" t="str">
        <f t="shared" si="38"/>
        <v>39000000 Furniture (incl. office furniture), furnishings, domestic appliances (excl. lighting) and cleaning products</v>
      </c>
      <c r="L350" s="31">
        <v>56000000</v>
      </c>
      <c r="M350" s="26" t="s">
        <v>298</v>
      </c>
      <c r="N350" s="62" t="str">
        <f t="shared" si="39"/>
        <v>56000000 Furniture and Furnishings</v>
      </c>
    </row>
    <row r="351" spans="2:17" s="46" customFormat="1" ht="15.6" x14ac:dyDescent="0.3">
      <c r="C351" s="48"/>
      <c r="I351" s="47"/>
      <c r="J351" s="48"/>
      <c r="K351" s="48" t="s">
        <v>646</v>
      </c>
      <c r="L351" s="48"/>
      <c r="M351" s="48"/>
      <c r="N351" s="48" t="s">
        <v>647</v>
      </c>
      <c r="O351" s="49"/>
      <c r="P351" s="50"/>
      <c r="Q351" s="51"/>
    </row>
    <row r="352" spans="2:17" s="25" customFormat="1" x14ac:dyDescent="0.25">
      <c r="B352" s="25" t="s">
        <v>124</v>
      </c>
      <c r="C352" s="25" t="s">
        <v>125</v>
      </c>
      <c r="I352" s="31"/>
      <c r="J352" s="26"/>
      <c r="K352" s="62" t="str">
        <f t="shared" si="38"/>
        <v xml:space="preserve"> </v>
      </c>
      <c r="L352" s="26"/>
      <c r="M352" s="26"/>
      <c r="N352" s="62" t="str">
        <f t="shared" si="39"/>
        <v xml:space="preserve"> </v>
      </c>
    </row>
    <row r="353" spans="2:17" s="46" customFormat="1" ht="15.6" x14ac:dyDescent="0.3">
      <c r="C353" s="48"/>
      <c r="I353" s="47"/>
      <c r="J353" s="48"/>
      <c r="K353" s="48" t="s">
        <v>648</v>
      </c>
      <c r="L353" s="48"/>
      <c r="M353" s="48"/>
      <c r="N353" s="48" t="s">
        <v>649</v>
      </c>
      <c r="O353" s="49"/>
      <c r="P353" s="50"/>
      <c r="Q353" s="51"/>
    </row>
    <row r="354" spans="2:17" s="25" customFormat="1" x14ac:dyDescent="0.25">
      <c r="B354" s="25" t="s">
        <v>126</v>
      </c>
      <c r="C354" s="25" t="s">
        <v>127</v>
      </c>
      <c r="I354" s="31">
        <v>45320000</v>
      </c>
      <c r="J354" s="31" t="s">
        <v>398</v>
      </c>
      <c r="K354" s="62" t="str">
        <f t="shared" si="38"/>
        <v>45320000 Insulation work</v>
      </c>
      <c r="L354" s="31">
        <v>30140000</v>
      </c>
      <c r="M354" s="31" t="s">
        <v>256</v>
      </c>
      <c r="N354" s="62" t="str">
        <f t="shared" si="39"/>
        <v>30140000 Insulation</v>
      </c>
    </row>
    <row r="355" spans="2:17" s="46" customFormat="1" ht="15.6" x14ac:dyDescent="0.3">
      <c r="C355" s="48"/>
      <c r="I355" s="47"/>
      <c r="J355" s="48"/>
      <c r="K355" s="48" t="s">
        <v>650</v>
      </c>
      <c r="L355" s="48"/>
      <c r="M355" s="48"/>
      <c r="N355" s="48" t="s">
        <v>651</v>
      </c>
      <c r="O355" s="49"/>
      <c r="P355" s="50"/>
      <c r="Q355" s="51"/>
    </row>
    <row r="356" spans="2:17" s="25" customFormat="1" x14ac:dyDescent="0.25">
      <c r="B356" s="25" t="s">
        <v>128</v>
      </c>
      <c r="C356" s="25" t="s">
        <v>129</v>
      </c>
      <c r="I356" s="31">
        <v>45442000</v>
      </c>
      <c r="J356" s="26" t="s">
        <v>399</v>
      </c>
      <c r="K356" s="62" t="str">
        <f t="shared" si="38"/>
        <v>45442000 Application work of protective coatings</v>
      </c>
      <c r="L356" s="31">
        <v>72151307</v>
      </c>
      <c r="M356" s="26" t="s">
        <v>299</v>
      </c>
      <c r="N356" s="62" t="str">
        <f t="shared" si="39"/>
        <v>72151307 Ship painting service</v>
      </c>
    </row>
    <row r="357" spans="2:17" s="25" customFormat="1" x14ac:dyDescent="0.25">
      <c r="I357" s="31"/>
      <c r="J357" s="26"/>
      <c r="K357" s="62" t="str">
        <f t="shared" si="38"/>
        <v xml:space="preserve"> </v>
      </c>
      <c r="L357" s="31">
        <v>47131802</v>
      </c>
      <c r="M357" s="26" t="s">
        <v>300</v>
      </c>
      <c r="N357" s="62" t="str">
        <f t="shared" si="39"/>
        <v>47131802 Floor finishes or polishes</v>
      </c>
    </row>
    <row r="358" spans="2:17" s="46" customFormat="1" ht="15.6" x14ac:dyDescent="0.3">
      <c r="C358" s="48"/>
      <c r="I358" s="47"/>
      <c r="J358" s="48"/>
      <c r="K358" s="48" t="s">
        <v>652</v>
      </c>
      <c r="L358" s="48"/>
      <c r="M358" s="48"/>
      <c r="N358" s="48" t="s">
        <v>653</v>
      </c>
      <c r="O358" s="49"/>
      <c r="P358" s="50"/>
      <c r="Q358" s="51"/>
    </row>
    <row r="359" spans="2:17" s="25" customFormat="1" x14ac:dyDescent="0.25">
      <c r="B359" s="25" t="s">
        <v>130</v>
      </c>
      <c r="C359" s="25" t="s">
        <v>131</v>
      </c>
      <c r="D359" s="25" t="s">
        <v>0</v>
      </c>
      <c r="I359" s="31">
        <v>44115500</v>
      </c>
      <c r="J359" s="31" t="s">
        <v>400</v>
      </c>
      <c r="K359" s="62" t="str">
        <f t="shared" si="38"/>
        <v>44115500 Sprinkler systems</v>
      </c>
      <c r="L359" s="31">
        <v>46191602</v>
      </c>
      <c r="M359" s="26" t="s">
        <v>331</v>
      </c>
      <c r="N359" s="62" t="str">
        <f t="shared" si="39"/>
        <v>46191602 Fire sprinkler systems</v>
      </c>
    </row>
    <row r="360" spans="2:17" s="46" customFormat="1" ht="15.6" x14ac:dyDescent="0.3">
      <c r="B360" s="47"/>
      <c r="H360" s="48"/>
      <c r="I360" s="47"/>
      <c r="J360" s="48"/>
      <c r="K360" s="48" t="s">
        <v>757</v>
      </c>
      <c r="L360" s="48"/>
      <c r="M360" s="48"/>
      <c r="N360" s="48" t="s">
        <v>756</v>
      </c>
      <c r="O360" s="49"/>
      <c r="P360" s="50"/>
      <c r="Q360" s="51"/>
    </row>
    <row r="361" spans="2:17" s="11" customFormat="1" x14ac:dyDescent="0.25">
      <c r="B361" s="11" t="s">
        <v>132</v>
      </c>
      <c r="C361" s="11" t="s">
        <v>133</v>
      </c>
      <c r="I361" s="12">
        <v>35300000</v>
      </c>
      <c r="J361" s="13" t="s">
        <v>378</v>
      </c>
      <c r="K361" s="61" t="str">
        <f t="shared" si="38"/>
        <v>35300000 Weapons, ammunition and associated parts</v>
      </c>
      <c r="L361" s="12">
        <v>12130000</v>
      </c>
      <c r="M361" s="11" t="s">
        <v>439</v>
      </c>
      <c r="N361" s="61" t="str">
        <f t="shared" si="39"/>
        <v>12130000 Explosive materials</v>
      </c>
    </row>
    <row r="362" spans="2:17" s="11" customFormat="1" x14ac:dyDescent="0.25">
      <c r="I362" s="12">
        <v>35500000</v>
      </c>
      <c r="J362" s="14" t="s">
        <v>413</v>
      </c>
      <c r="K362" s="61" t="str">
        <f t="shared" si="38"/>
        <v>35500000 Warships and associated parts</v>
      </c>
      <c r="L362" s="14">
        <v>30000000</v>
      </c>
      <c r="M362" s="13" t="s">
        <v>296</v>
      </c>
      <c r="N362" s="61" t="str">
        <f t="shared" si="39"/>
        <v>30000000 Structures and Building and Construction and Manufacturing Components and Supplies</v>
      </c>
    </row>
    <row r="363" spans="2:17" s="11" customFormat="1" x14ac:dyDescent="0.25">
      <c r="I363" s="12">
        <v>35600000</v>
      </c>
      <c r="J363" s="13" t="s">
        <v>438</v>
      </c>
      <c r="K363" s="61" t="str">
        <f t="shared" si="38"/>
        <v>35600000 Military aircrafts, missiles and spacecrafts</v>
      </c>
      <c r="L363" s="14">
        <v>31000000</v>
      </c>
      <c r="M363" s="13" t="s">
        <v>276</v>
      </c>
      <c r="N363" s="61" t="str">
        <f t="shared" si="39"/>
        <v>31000000 Manufacturing Components and Supplies</v>
      </c>
    </row>
    <row r="364" spans="2:17" s="11" customFormat="1" x14ac:dyDescent="0.25">
      <c r="I364" s="12">
        <v>35800000</v>
      </c>
      <c r="J364" s="11" t="s">
        <v>403</v>
      </c>
      <c r="K364" s="61" t="str">
        <f t="shared" si="38"/>
        <v>35800000 Individual and support equipment</v>
      </c>
      <c r="L364" s="14">
        <v>40170000</v>
      </c>
      <c r="M364" s="13" t="s">
        <v>273</v>
      </c>
      <c r="N364" s="61" t="str">
        <f t="shared" si="39"/>
        <v>40170000 Pipe piping and pipe fittings</v>
      </c>
    </row>
    <row r="365" spans="2:17" s="11" customFormat="1" x14ac:dyDescent="0.25">
      <c r="I365" s="12">
        <v>39200000</v>
      </c>
      <c r="J365" s="13" t="s">
        <v>491</v>
      </c>
      <c r="K365" s="61" t="str">
        <f t="shared" si="38"/>
        <v>39200000 Furnishing</v>
      </c>
      <c r="L365" s="12">
        <v>43230000</v>
      </c>
      <c r="M365" s="11" t="s">
        <v>264</v>
      </c>
      <c r="N365" s="61" t="str">
        <f t="shared" si="39"/>
        <v>43230000 Software</v>
      </c>
    </row>
    <row r="366" spans="2:17" s="11" customFormat="1" x14ac:dyDescent="0.25">
      <c r="I366" s="12">
        <v>44100000</v>
      </c>
      <c r="J366" s="13" t="s">
        <v>448</v>
      </c>
      <c r="K366" s="61" t="str">
        <f t="shared" si="38"/>
        <v>44100000 Construction materials and associated items</v>
      </c>
      <c r="L366" s="12">
        <v>46120000</v>
      </c>
      <c r="M366" s="11" t="s">
        <v>332</v>
      </c>
      <c r="N366" s="61" t="str">
        <f t="shared" si="39"/>
        <v>46120000 Missiles</v>
      </c>
    </row>
    <row r="367" spans="2:17" s="11" customFormat="1" x14ac:dyDescent="0.25">
      <c r="I367" s="12">
        <v>44300000</v>
      </c>
      <c r="J367" s="13" t="s">
        <v>481</v>
      </c>
      <c r="K367" s="61" t="str">
        <f t="shared" si="38"/>
        <v>44300000 Cable, wire and related products</v>
      </c>
      <c r="L367" s="12">
        <v>46130000</v>
      </c>
      <c r="M367" s="11" t="s">
        <v>333</v>
      </c>
      <c r="N367" s="61" t="str">
        <f t="shared" si="39"/>
        <v>46130000 Rockets and subsystems</v>
      </c>
    </row>
    <row r="368" spans="2:17" s="11" customFormat="1" x14ac:dyDescent="0.25">
      <c r="I368" s="12">
        <v>45200000</v>
      </c>
      <c r="J368" s="13" t="s">
        <v>416</v>
      </c>
      <c r="K368" s="61" t="str">
        <f t="shared" si="38"/>
        <v>45200000 Works for complete or part construction and civil engineering work</v>
      </c>
      <c r="L368" s="12">
        <v>46140000</v>
      </c>
      <c r="M368" s="11" t="s">
        <v>334</v>
      </c>
      <c r="N368" s="61" t="str">
        <f t="shared" si="39"/>
        <v>46140000 Launchers</v>
      </c>
    </row>
    <row r="369" spans="2:17" s="11" customFormat="1" x14ac:dyDescent="0.25">
      <c r="I369" s="12">
        <v>45200000</v>
      </c>
      <c r="J369" s="13" t="s">
        <v>416</v>
      </c>
      <c r="K369" s="61" t="str">
        <f t="shared" si="38"/>
        <v>45200000 Works for complete or part construction and civil engineering work</v>
      </c>
      <c r="L369" s="12">
        <v>73150000</v>
      </c>
      <c r="M369" s="11" t="s">
        <v>488</v>
      </c>
      <c r="N369" s="61" t="str">
        <f t="shared" si="39"/>
        <v>73150000 Manufacturing support services</v>
      </c>
    </row>
    <row r="370" spans="2:17" s="11" customFormat="1" x14ac:dyDescent="0.25">
      <c r="I370" s="12">
        <v>48700000</v>
      </c>
      <c r="J370" s="13" t="s">
        <v>423</v>
      </c>
      <c r="K370" s="61" t="str">
        <f t="shared" si="38"/>
        <v>48700000 Software package utilities</v>
      </c>
      <c r="L370" s="12">
        <v>81100000</v>
      </c>
      <c r="M370" s="11" t="s">
        <v>295</v>
      </c>
      <c r="N370" s="61" t="str">
        <f t="shared" si="39"/>
        <v>81100000 Professional engineering services</v>
      </c>
    </row>
    <row r="371" spans="2:17" s="11" customFormat="1" x14ac:dyDescent="0.25">
      <c r="I371" s="12">
        <v>71300000</v>
      </c>
      <c r="J371" s="13" t="s">
        <v>357</v>
      </c>
      <c r="K371" s="61" t="str">
        <f t="shared" si="38"/>
        <v>71300000 Engineering services</v>
      </c>
      <c r="L371" s="12">
        <v>81110000</v>
      </c>
      <c r="M371" s="11" t="s">
        <v>265</v>
      </c>
      <c r="N371" s="61" t="str">
        <f t="shared" si="39"/>
        <v>81110000 Computer services</v>
      </c>
    </row>
    <row r="372" spans="2:17" s="46" customFormat="1" ht="15.6" x14ac:dyDescent="0.3">
      <c r="B372" s="47"/>
      <c r="H372" s="48"/>
      <c r="I372" s="47"/>
      <c r="J372" s="48"/>
      <c r="K372" s="48" t="s">
        <v>758</v>
      </c>
      <c r="L372" s="48"/>
      <c r="M372" s="48"/>
      <c r="N372" s="48" t="s">
        <v>759</v>
      </c>
      <c r="O372" s="49"/>
      <c r="P372" s="50"/>
      <c r="Q372" s="51"/>
    </row>
    <row r="373" spans="2:17" s="25" customFormat="1" x14ac:dyDescent="0.25">
      <c r="B373" s="25" t="s">
        <v>134</v>
      </c>
      <c r="C373" s="25" t="s">
        <v>135</v>
      </c>
      <c r="I373" s="28">
        <v>35520000</v>
      </c>
      <c r="J373" s="26" t="s">
        <v>362</v>
      </c>
      <c r="K373" s="62" t="str">
        <f t="shared" ref="K373:K447" si="40">CONCATENATE(I373," ",J373)</f>
        <v>35520000 Parts of war ships</v>
      </c>
      <c r="L373" s="31">
        <v>30000000</v>
      </c>
      <c r="M373" s="26" t="s">
        <v>296</v>
      </c>
      <c r="N373" s="62" t="str">
        <f t="shared" ref="N373:N435" si="41">CONCATENATE(L373," ",M373)</f>
        <v>30000000 Structures and Building and Construction and Manufacturing Components and Supplies</v>
      </c>
    </row>
    <row r="374" spans="2:17" s="25" customFormat="1" x14ac:dyDescent="0.25">
      <c r="I374" s="31">
        <v>44110000</v>
      </c>
      <c r="J374" s="25" t="s">
        <v>358</v>
      </c>
      <c r="K374" s="62" t="str">
        <f t="shared" si="40"/>
        <v>44110000 Construction materials</v>
      </c>
      <c r="L374" s="31">
        <v>31000000</v>
      </c>
      <c r="M374" s="26" t="s">
        <v>276</v>
      </c>
      <c r="N374" s="62" t="str">
        <f t="shared" si="41"/>
        <v>31000000 Manufacturing Components and Supplies</v>
      </c>
    </row>
    <row r="375" spans="2:17" s="25" customFormat="1" x14ac:dyDescent="0.25">
      <c r="I375" s="31">
        <v>44162000</v>
      </c>
      <c r="J375" s="32" t="s">
        <v>366</v>
      </c>
      <c r="K375" s="62" t="str">
        <f t="shared" si="40"/>
        <v>44162000 Piping</v>
      </c>
      <c r="L375" s="31">
        <v>40170000</v>
      </c>
      <c r="M375" s="26" t="s">
        <v>273</v>
      </c>
      <c r="N375" s="62" t="str">
        <f t="shared" si="41"/>
        <v>40170000 Pipe piping and pipe fittings</v>
      </c>
    </row>
    <row r="376" spans="2:17" s="25" customFormat="1" x14ac:dyDescent="0.25">
      <c r="I376" s="28">
        <v>44316400</v>
      </c>
      <c r="J376" s="31" t="s">
        <v>262</v>
      </c>
      <c r="K376" s="62" t="str">
        <f t="shared" si="40"/>
        <v>44316400 Hardware</v>
      </c>
      <c r="L376" s="31">
        <v>43230000</v>
      </c>
      <c r="M376" s="26" t="s">
        <v>264</v>
      </c>
      <c r="N376" s="62" t="str">
        <f t="shared" si="41"/>
        <v>43230000 Software</v>
      </c>
    </row>
    <row r="377" spans="2:17" s="25" customFormat="1" x14ac:dyDescent="0.25">
      <c r="I377" s="31">
        <v>45223100</v>
      </c>
      <c r="J377" s="26" t="s">
        <v>363</v>
      </c>
      <c r="K377" s="62" t="str">
        <f t="shared" si="40"/>
        <v>45223100 Assembly of metal structures</v>
      </c>
      <c r="L377" s="31">
        <v>73151501</v>
      </c>
      <c r="M377" s="26" t="s">
        <v>305</v>
      </c>
      <c r="N377" s="62" t="str">
        <f t="shared" si="41"/>
        <v>73151501 Assembly line work</v>
      </c>
    </row>
    <row r="378" spans="2:17" s="25" customFormat="1" x14ac:dyDescent="0.25">
      <c r="I378" s="31">
        <v>45223800</v>
      </c>
      <c r="J378" s="26" t="s">
        <v>304</v>
      </c>
      <c r="K378" s="62" t="str">
        <f t="shared" si="40"/>
        <v>45223800 Assembly and erection of prefabricated structures</v>
      </c>
      <c r="L378" s="31">
        <v>73151502</v>
      </c>
      <c r="M378" s="26" t="s">
        <v>306</v>
      </c>
      <c r="N378" s="62" t="str">
        <f t="shared" si="41"/>
        <v>73151502 Joint sealing services</v>
      </c>
    </row>
    <row r="379" spans="2:17" s="25" customFormat="1" x14ac:dyDescent="0.25">
      <c r="I379" s="31">
        <v>45223820</v>
      </c>
      <c r="J379" s="32" t="s">
        <v>359</v>
      </c>
      <c r="K379" s="62" t="str">
        <f t="shared" si="40"/>
        <v>45223820 Prefabricated units and components</v>
      </c>
      <c r="L379" s="31">
        <v>73151503</v>
      </c>
      <c r="M379" s="26" t="s">
        <v>307</v>
      </c>
      <c r="N379" s="62" t="str">
        <f t="shared" si="41"/>
        <v>73151503 Original design and manufacturing service</v>
      </c>
    </row>
    <row r="380" spans="2:17" s="25" customFormat="1" x14ac:dyDescent="0.25">
      <c r="I380" s="31">
        <v>48780000</v>
      </c>
      <c r="J380" s="26" t="s">
        <v>344</v>
      </c>
      <c r="K380" s="62" t="str">
        <f t="shared" si="40"/>
        <v>48780000 System, storage and content management software package</v>
      </c>
      <c r="L380" s="31">
        <v>73151504</v>
      </c>
      <c r="M380" s="26" t="s">
        <v>308</v>
      </c>
      <c r="N380" s="62" t="str">
        <f t="shared" si="41"/>
        <v>73151504 Electronics manufacturing service</v>
      </c>
    </row>
    <row r="381" spans="2:17" s="25" customFormat="1" x14ac:dyDescent="0.25">
      <c r="I381" s="28">
        <v>71310000</v>
      </c>
      <c r="J381" s="26" t="s">
        <v>483</v>
      </c>
      <c r="K381" s="62" t="str">
        <f t="shared" si="40"/>
        <v>71310000 Consultative engineering and construction services</v>
      </c>
      <c r="L381" s="31">
        <v>73151505</v>
      </c>
      <c r="M381" s="26" t="s">
        <v>309</v>
      </c>
      <c r="N381" s="62" t="str">
        <f t="shared" si="41"/>
        <v>73151505 Sequenced delivery service</v>
      </c>
    </row>
    <row r="382" spans="2:17" s="25" customFormat="1" x14ac:dyDescent="0.25">
      <c r="I382" s="31">
        <v>71320000</v>
      </c>
      <c r="J382" s="32" t="s">
        <v>484</v>
      </c>
      <c r="K382" s="62" t="str">
        <f t="shared" si="40"/>
        <v>71320000 Engineering design services</v>
      </c>
      <c r="L382" s="31">
        <v>73151506</v>
      </c>
      <c r="M382" s="26" t="s">
        <v>310</v>
      </c>
      <c r="N382" s="62" t="str">
        <f t="shared" si="41"/>
        <v>73151506 Final or sub-assembly service</v>
      </c>
    </row>
    <row r="383" spans="2:17" s="25" customFormat="1" x14ac:dyDescent="0.25">
      <c r="I383" s="31">
        <v>71330000</v>
      </c>
      <c r="J383" s="32" t="s">
        <v>485</v>
      </c>
      <c r="K383" s="62" t="str">
        <f t="shared" si="40"/>
        <v>71330000 Miscellaneous engineering services</v>
      </c>
      <c r="L383" s="31">
        <v>81101600</v>
      </c>
      <c r="M383" s="26" t="s">
        <v>259</v>
      </c>
      <c r="N383" s="62" t="str">
        <f t="shared" si="41"/>
        <v>81101600 Mechanical engineering</v>
      </c>
    </row>
    <row r="384" spans="2:17" s="25" customFormat="1" x14ac:dyDescent="0.25">
      <c r="I384" s="31">
        <v>71340000</v>
      </c>
      <c r="J384" s="15" t="s">
        <v>486</v>
      </c>
      <c r="K384" s="62" t="str">
        <f t="shared" si="40"/>
        <v>71340000 Integrated engineering services</v>
      </c>
      <c r="L384" s="31">
        <v>81101700</v>
      </c>
      <c r="M384" s="26" t="s">
        <v>260</v>
      </c>
      <c r="N384" s="62" t="str">
        <f t="shared" si="41"/>
        <v>81101700 Electrical and electronic engineering</v>
      </c>
    </row>
    <row r="385" spans="2:17" s="25" customFormat="1" x14ac:dyDescent="0.25">
      <c r="I385" s="31">
        <v>71350000</v>
      </c>
      <c r="J385" s="32" t="s">
        <v>487</v>
      </c>
      <c r="K385" s="62" t="str">
        <f t="shared" si="40"/>
        <v>71350000 Engineering-related scientific and technical services</v>
      </c>
      <c r="L385" s="31">
        <v>81110000</v>
      </c>
      <c r="M385" s="26" t="s">
        <v>265</v>
      </c>
      <c r="N385" s="62" t="str">
        <f t="shared" si="41"/>
        <v>81110000 Computer services</v>
      </c>
    </row>
    <row r="386" spans="2:17" s="46" customFormat="1" ht="15.6" x14ac:dyDescent="0.3">
      <c r="C386" s="48"/>
      <c r="I386" s="47"/>
      <c r="J386" s="48"/>
      <c r="K386" s="48" t="s">
        <v>654</v>
      </c>
      <c r="L386" s="48"/>
      <c r="M386" s="48"/>
      <c r="N386" s="48" t="s">
        <v>655</v>
      </c>
      <c r="O386" s="49"/>
      <c r="P386" s="50"/>
      <c r="Q386" s="51"/>
    </row>
    <row r="387" spans="2:17" s="25" customFormat="1" x14ac:dyDescent="0.25">
      <c r="B387" s="25" t="s">
        <v>136</v>
      </c>
      <c r="C387" s="25" t="s">
        <v>137</v>
      </c>
      <c r="I387" s="31">
        <v>35621300</v>
      </c>
      <c r="J387" s="26" t="s">
        <v>348</v>
      </c>
      <c r="K387" s="62" t="str">
        <f t="shared" si="40"/>
        <v>35621300 Submarine launched ballistic missiles</v>
      </c>
      <c r="N387" s="62" t="str">
        <f t="shared" si="41"/>
        <v xml:space="preserve"> </v>
      </c>
    </row>
    <row r="388" spans="2:17" s="46" customFormat="1" ht="15.6" x14ac:dyDescent="0.3">
      <c r="C388" s="48"/>
      <c r="I388" s="47"/>
      <c r="J388" s="48"/>
      <c r="K388" s="48" t="s">
        <v>656</v>
      </c>
      <c r="L388" s="48"/>
      <c r="M388" s="48"/>
      <c r="N388" s="48" t="s">
        <v>657</v>
      </c>
      <c r="O388" s="49"/>
      <c r="P388" s="50"/>
      <c r="Q388" s="51"/>
    </row>
    <row r="389" spans="2:17" s="25" customFormat="1" x14ac:dyDescent="0.25">
      <c r="B389" s="25" t="s">
        <v>138</v>
      </c>
      <c r="C389" s="25" t="s">
        <v>139</v>
      </c>
      <c r="D389" s="25" t="s">
        <v>0</v>
      </c>
      <c r="I389" s="28">
        <v>35332000</v>
      </c>
      <c r="J389" s="26" t="s">
        <v>401</v>
      </c>
      <c r="K389" s="62" t="str">
        <f t="shared" si="40"/>
        <v>35332000 Ammunition for naval warfare</v>
      </c>
      <c r="N389" s="62" t="str">
        <f t="shared" si="41"/>
        <v xml:space="preserve"> </v>
      </c>
    </row>
    <row r="390" spans="2:17" s="46" customFormat="1" ht="15.6" x14ac:dyDescent="0.3">
      <c r="C390" s="48"/>
      <c r="I390" s="47"/>
      <c r="J390" s="48"/>
      <c r="K390" s="48" t="s">
        <v>658</v>
      </c>
      <c r="L390" s="48"/>
      <c r="M390" s="48"/>
      <c r="N390" s="48" t="s">
        <v>659</v>
      </c>
      <c r="O390" s="49"/>
      <c r="P390" s="50"/>
      <c r="Q390" s="51"/>
    </row>
    <row r="391" spans="2:17" s="25" customFormat="1" x14ac:dyDescent="0.25">
      <c r="B391" s="25" t="s">
        <v>140</v>
      </c>
      <c r="C391" s="25" t="s">
        <v>141</v>
      </c>
      <c r="D391" s="25" t="s">
        <v>0</v>
      </c>
      <c r="K391" s="62" t="str">
        <f t="shared" si="40"/>
        <v xml:space="preserve"> </v>
      </c>
      <c r="N391" s="62" t="str">
        <f t="shared" si="41"/>
        <v xml:space="preserve"> </v>
      </c>
    </row>
    <row r="392" spans="2:17" s="46" customFormat="1" ht="15.6" x14ac:dyDescent="0.3">
      <c r="C392" s="48"/>
      <c r="I392" s="47"/>
      <c r="J392" s="48"/>
      <c r="K392" s="48" t="s">
        <v>660</v>
      </c>
      <c r="L392" s="48"/>
      <c r="M392" s="48"/>
      <c r="N392" s="48" t="s">
        <v>661</v>
      </c>
      <c r="O392" s="49"/>
      <c r="P392" s="50"/>
      <c r="Q392" s="51"/>
    </row>
    <row r="393" spans="2:17" s="25" customFormat="1" x14ac:dyDescent="0.25">
      <c r="B393" s="25" t="s">
        <v>142</v>
      </c>
      <c r="C393" s="25" t="s">
        <v>143</v>
      </c>
      <c r="D393" s="25" t="s">
        <v>0</v>
      </c>
      <c r="I393" s="31">
        <v>35620000</v>
      </c>
      <c r="J393" s="26" t="s">
        <v>332</v>
      </c>
      <c r="K393" s="62" t="str">
        <f t="shared" si="40"/>
        <v>35620000 Missiles</v>
      </c>
      <c r="L393" s="28">
        <v>46120000</v>
      </c>
      <c r="M393" s="25" t="s">
        <v>332</v>
      </c>
      <c r="N393" s="62" t="str">
        <f t="shared" si="41"/>
        <v>46120000 Missiles</v>
      </c>
    </row>
    <row r="394" spans="2:17" s="25" customFormat="1" x14ac:dyDescent="0.25">
      <c r="I394" s="31">
        <v>35333200</v>
      </c>
      <c r="J394" s="26" t="s">
        <v>402</v>
      </c>
      <c r="K394" s="62" t="str">
        <f t="shared" si="40"/>
        <v>35333200 Rockets</v>
      </c>
      <c r="L394" s="28">
        <v>46130000</v>
      </c>
      <c r="M394" s="25" t="s">
        <v>333</v>
      </c>
      <c r="N394" s="62" t="str">
        <f t="shared" si="41"/>
        <v>46130000 Rockets and subsystems</v>
      </c>
    </row>
    <row r="395" spans="2:17" s="25" customFormat="1" x14ac:dyDescent="0.25">
      <c r="I395" s="31">
        <v>35332100</v>
      </c>
      <c r="J395" s="26" t="s">
        <v>301</v>
      </c>
      <c r="K395" s="62" t="str">
        <f t="shared" si="40"/>
        <v>35332100 Torpedoes</v>
      </c>
      <c r="L395" s="28">
        <v>46140000</v>
      </c>
      <c r="M395" s="25" t="s">
        <v>334</v>
      </c>
      <c r="N395" s="62" t="str">
        <f t="shared" si="41"/>
        <v>46140000 Launchers</v>
      </c>
    </row>
    <row r="396" spans="2:17" s="46" customFormat="1" ht="15.6" x14ac:dyDescent="0.3">
      <c r="C396" s="48"/>
      <c r="I396" s="47"/>
      <c r="J396" s="48"/>
      <c r="K396" s="48" t="s">
        <v>662</v>
      </c>
      <c r="L396" s="48"/>
      <c r="M396" s="48"/>
      <c r="N396" s="48" t="s">
        <v>663</v>
      </c>
      <c r="O396" s="49"/>
      <c r="P396" s="50"/>
      <c r="Q396" s="51"/>
    </row>
    <row r="397" spans="2:17" s="25" customFormat="1" x14ac:dyDescent="0.25">
      <c r="B397" s="25" t="s">
        <v>144</v>
      </c>
      <c r="C397" s="25" t="s">
        <v>145</v>
      </c>
      <c r="D397" s="25" t="s">
        <v>0</v>
      </c>
      <c r="I397" s="28">
        <v>35820000</v>
      </c>
      <c r="J397" s="26" t="s">
        <v>437</v>
      </c>
      <c r="K397" s="62" t="str">
        <f t="shared" si="40"/>
        <v>35820000 Support equipment</v>
      </c>
      <c r="L397" s="26"/>
      <c r="M397" s="26"/>
      <c r="N397" s="62" t="str">
        <f t="shared" si="41"/>
        <v xml:space="preserve"> </v>
      </c>
    </row>
    <row r="398" spans="2:17" s="46" customFormat="1" ht="15.6" x14ac:dyDescent="0.3">
      <c r="C398" s="48"/>
      <c r="I398" s="47"/>
      <c r="J398" s="48"/>
      <c r="K398" s="48" t="s">
        <v>664</v>
      </c>
      <c r="L398" s="48"/>
      <c r="M398" s="48"/>
      <c r="N398" s="48" t="s">
        <v>665</v>
      </c>
      <c r="O398" s="49"/>
      <c r="P398" s="50"/>
      <c r="Q398" s="51"/>
    </row>
    <row r="399" spans="2:17" s="25" customFormat="1" x14ac:dyDescent="0.25">
      <c r="B399" s="25" t="s">
        <v>146</v>
      </c>
      <c r="C399" s="25" t="s">
        <v>147</v>
      </c>
      <c r="D399" s="25" t="s">
        <v>0</v>
      </c>
      <c r="K399" s="62" t="str">
        <f t="shared" si="40"/>
        <v xml:space="preserve"> </v>
      </c>
      <c r="L399" s="26"/>
      <c r="M399" s="26"/>
      <c r="N399" s="62" t="str">
        <f t="shared" si="41"/>
        <v xml:space="preserve"> </v>
      </c>
    </row>
    <row r="400" spans="2:17" s="46" customFormat="1" ht="15.6" x14ac:dyDescent="0.3">
      <c r="C400" s="48"/>
      <c r="I400" s="47"/>
      <c r="J400" s="48"/>
      <c r="K400" s="48" t="s">
        <v>666</v>
      </c>
      <c r="L400" s="48"/>
      <c r="M400" s="48"/>
      <c r="N400" s="48" t="s">
        <v>667</v>
      </c>
      <c r="O400" s="49"/>
      <c r="P400" s="50"/>
      <c r="Q400" s="51"/>
    </row>
    <row r="401" spans="2:17" s="25" customFormat="1" x14ac:dyDescent="0.25">
      <c r="B401" s="25" t="s">
        <v>148</v>
      </c>
      <c r="C401" s="25" t="s">
        <v>149</v>
      </c>
      <c r="K401" s="62" t="str">
        <f t="shared" si="40"/>
        <v xml:space="preserve"> </v>
      </c>
      <c r="L401" s="26"/>
      <c r="M401" s="26"/>
      <c r="N401" s="62" t="str">
        <f t="shared" si="41"/>
        <v xml:space="preserve"> </v>
      </c>
    </row>
    <row r="402" spans="2:17" s="46" customFormat="1" ht="15.6" x14ac:dyDescent="0.3">
      <c r="C402" s="48"/>
      <c r="I402" s="47"/>
      <c r="J402" s="48"/>
      <c r="K402" s="48" t="s">
        <v>668</v>
      </c>
      <c r="L402" s="48"/>
      <c r="M402" s="48"/>
      <c r="N402" s="48" t="s">
        <v>669</v>
      </c>
      <c r="O402" s="49"/>
      <c r="P402" s="50"/>
      <c r="Q402" s="51"/>
    </row>
    <row r="403" spans="2:17" s="25" customFormat="1" x14ac:dyDescent="0.25">
      <c r="B403" s="25" t="s">
        <v>150</v>
      </c>
      <c r="C403" s="25" t="s">
        <v>151</v>
      </c>
      <c r="D403" s="25" t="s">
        <v>0</v>
      </c>
      <c r="I403" s="31">
        <v>39225500</v>
      </c>
      <c r="J403" s="26" t="s">
        <v>151</v>
      </c>
      <c r="K403" s="62" t="str">
        <f t="shared" si="40"/>
        <v>39225500 Pyrotechnics</v>
      </c>
      <c r="L403" s="28">
        <v>12131600</v>
      </c>
      <c r="M403" s="25" t="s">
        <v>151</v>
      </c>
      <c r="N403" s="62" t="str">
        <f t="shared" si="41"/>
        <v>12131600 Pyrotechnics</v>
      </c>
    </row>
    <row r="404" spans="2:17" s="46" customFormat="1" ht="15.6" x14ac:dyDescent="0.3">
      <c r="B404" s="47"/>
      <c r="H404" s="48"/>
      <c r="I404" s="47"/>
      <c r="J404" s="48"/>
      <c r="K404" s="48" t="s">
        <v>670</v>
      </c>
      <c r="L404" s="48"/>
      <c r="M404" s="48"/>
      <c r="N404" s="48" t="s">
        <v>671</v>
      </c>
      <c r="O404" s="49"/>
      <c r="P404" s="50"/>
      <c r="Q404" s="51"/>
    </row>
    <row r="405" spans="2:17" s="11" customFormat="1" x14ac:dyDescent="0.25">
      <c r="B405" s="11" t="s">
        <v>152</v>
      </c>
      <c r="C405" s="11" t="s">
        <v>153</v>
      </c>
      <c r="D405" s="11" t="s">
        <v>0</v>
      </c>
      <c r="I405" s="12">
        <v>35500000</v>
      </c>
      <c r="J405" s="14" t="s">
        <v>413</v>
      </c>
      <c r="K405" s="61" t="str">
        <f t="shared" si="40"/>
        <v>35500000 Warships and associated parts</v>
      </c>
      <c r="L405" s="12">
        <v>25110000</v>
      </c>
      <c r="M405" s="11" t="s">
        <v>312</v>
      </c>
      <c r="N405" s="61" t="str">
        <f t="shared" si="41"/>
        <v>25110000 Marine transport</v>
      </c>
    </row>
    <row r="406" spans="2:17" s="11" customFormat="1" x14ac:dyDescent="0.25">
      <c r="I406" s="12">
        <v>44100000</v>
      </c>
      <c r="J406" s="13" t="s">
        <v>448</v>
      </c>
      <c r="K406" s="61" t="str">
        <f t="shared" si="40"/>
        <v>44100000 Construction materials and associated items</v>
      </c>
      <c r="L406" s="14">
        <v>30000000</v>
      </c>
      <c r="M406" s="13" t="s">
        <v>296</v>
      </c>
      <c r="N406" s="61" t="str">
        <f t="shared" si="41"/>
        <v>30000000 Structures and Building and Construction and Manufacturing Components and Supplies</v>
      </c>
    </row>
    <row r="407" spans="2:17" s="11" customFormat="1" x14ac:dyDescent="0.25">
      <c r="I407" s="12">
        <v>44300000</v>
      </c>
      <c r="J407" s="13" t="s">
        <v>481</v>
      </c>
      <c r="K407" s="61" t="str">
        <f t="shared" si="40"/>
        <v>44300000 Cable, wire and related products</v>
      </c>
      <c r="L407" s="14">
        <v>31000000</v>
      </c>
      <c r="M407" s="13" t="s">
        <v>276</v>
      </c>
      <c r="N407" s="61" t="str">
        <f t="shared" si="41"/>
        <v>31000000 Manufacturing Components and Supplies</v>
      </c>
    </row>
    <row r="408" spans="2:17" s="11" customFormat="1" x14ac:dyDescent="0.25">
      <c r="I408" s="12">
        <v>45200000</v>
      </c>
      <c r="J408" s="13" t="s">
        <v>416</v>
      </c>
      <c r="K408" s="61" t="str">
        <f t="shared" si="40"/>
        <v>45200000 Works for complete or part construction and civil engineering work</v>
      </c>
      <c r="L408" s="14">
        <v>40170000</v>
      </c>
      <c r="M408" s="13" t="s">
        <v>273</v>
      </c>
      <c r="N408" s="61" t="str">
        <f t="shared" si="41"/>
        <v>40170000 Pipe piping and pipe fittings</v>
      </c>
    </row>
    <row r="409" spans="2:17" s="11" customFormat="1" x14ac:dyDescent="0.25">
      <c r="I409" s="12">
        <v>48700000</v>
      </c>
      <c r="J409" s="13" t="s">
        <v>423</v>
      </c>
      <c r="K409" s="61" t="str">
        <f t="shared" si="40"/>
        <v>48700000 Software package utilities</v>
      </c>
      <c r="L409" s="12">
        <v>43230000</v>
      </c>
      <c r="M409" s="11" t="s">
        <v>264</v>
      </c>
      <c r="N409" s="61" t="str">
        <f t="shared" si="41"/>
        <v>43230000 Software</v>
      </c>
    </row>
    <row r="410" spans="2:17" s="11" customFormat="1" x14ac:dyDescent="0.25">
      <c r="I410" s="12">
        <v>71300000</v>
      </c>
      <c r="J410" s="13" t="s">
        <v>357</v>
      </c>
      <c r="K410" s="61" t="str">
        <f t="shared" si="40"/>
        <v>71300000 Engineering services</v>
      </c>
      <c r="L410" s="12">
        <v>73150000</v>
      </c>
      <c r="M410" s="11" t="s">
        <v>488</v>
      </c>
      <c r="N410" s="61" t="str">
        <f t="shared" si="41"/>
        <v>73150000 Manufacturing support services</v>
      </c>
    </row>
    <row r="411" spans="2:17" s="11" customFormat="1" x14ac:dyDescent="0.25">
      <c r="I411" s="12">
        <v>71600000</v>
      </c>
      <c r="J411" s="13" t="s">
        <v>493</v>
      </c>
      <c r="K411" s="61" t="str">
        <f t="shared" si="40"/>
        <v>71600000 Technical testing, analysis and consultancy services</v>
      </c>
      <c r="L411" s="12">
        <v>81100000</v>
      </c>
      <c r="M411" s="11" t="s">
        <v>295</v>
      </c>
      <c r="N411" s="61" t="str">
        <f t="shared" si="41"/>
        <v>81100000 Professional engineering services</v>
      </c>
    </row>
    <row r="412" spans="2:17" s="11" customFormat="1" x14ac:dyDescent="0.25">
      <c r="I412" s="12">
        <v>71700000</v>
      </c>
      <c r="J412" s="13" t="s">
        <v>494</v>
      </c>
      <c r="K412" s="61" t="str">
        <f t="shared" si="40"/>
        <v>71700000 Monitoring and control services</v>
      </c>
      <c r="L412" s="12">
        <v>81110000</v>
      </c>
      <c r="M412" s="11" t="s">
        <v>265</v>
      </c>
      <c r="N412" s="61" t="str">
        <f t="shared" si="41"/>
        <v>81110000 Computer services</v>
      </c>
    </row>
    <row r="413" spans="2:17" s="46" customFormat="1" ht="15.6" x14ac:dyDescent="0.3">
      <c r="B413" s="47"/>
      <c r="H413" s="48"/>
      <c r="I413" s="47"/>
      <c r="J413" s="48"/>
      <c r="K413" s="48" t="s">
        <v>672</v>
      </c>
      <c r="L413" s="48"/>
      <c r="M413" s="48"/>
      <c r="N413" s="48" t="s">
        <v>673</v>
      </c>
      <c r="O413" s="49"/>
      <c r="P413" s="50"/>
      <c r="Q413" s="51"/>
    </row>
    <row r="414" spans="2:17" s="25" customFormat="1" x14ac:dyDescent="0.25">
      <c r="B414" s="25" t="s">
        <v>154</v>
      </c>
      <c r="C414" s="25" t="s">
        <v>155</v>
      </c>
      <c r="D414" s="25" t="s">
        <v>0</v>
      </c>
      <c r="I414" s="28">
        <v>35520000</v>
      </c>
      <c r="J414" s="26" t="s">
        <v>362</v>
      </c>
      <c r="K414" s="62" t="str">
        <f t="shared" si="40"/>
        <v>35520000 Parts of war ships</v>
      </c>
      <c r="L414" s="31">
        <v>30000000</v>
      </c>
      <c r="M414" s="26" t="s">
        <v>296</v>
      </c>
      <c r="N414" s="62" t="str">
        <f t="shared" si="41"/>
        <v>30000000 Structures and Building and Construction and Manufacturing Components and Supplies</v>
      </c>
    </row>
    <row r="415" spans="2:17" s="25" customFormat="1" x14ac:dyDescent="0.25">
      <c r="I415" s="31">
        <v>44110000</v>
      </c>
      <c r="J415" s="25" t="s">
        <v>358</v>
      </c>
      <c r="K415" s="62" t="str">
        <f t="shared" si="40"/>
        <v>44110000 Construction materials</v>
      </c>
      <c r="L415" s="31">
        <v>31000000</v>
      </c>
      <c r="M415" s="26" t="s">
        <v>276</v>
      </c>
      <c r="N415" s="62" t="str">
        <f t="shared" si="41"/>
        <v>31000000 Manufacturing Components and Supplies</v>
      </c>
    </row>
    <row r="416" spans="2:17" s="25" customFormat="1" x14ac:dyDescent="0.25">
      <c r="I416" s="31">
        <v>44162000</v>
      </c>
      <c r="J416" s="32" t="s">
        <v>366</v>
      </c>
      <c r="K416" s="62" t="str">
        <f t="shared" si="40"/>
        <v>44162000 Piping</v>
      </c>
      <c r="L416" s="31">
        <v>40170000</v>
      </c>
      <c r="M416" s="26" t="s">
        <v>273</v>
      </c>
      <c r="N416" s="62" t="str">
        <f t="shared" si="41"/>
        <v>40170000 Pipe piping and pipe fittings</v>
      </c>
    </row>
    <row r="417" spans="2:17" s="25" customFormat="1" x14ac:dyDescent="0.25">
      <c r="I417" s="28">
        <v>44316400</v>
      </c>
      <c r="J417" s="31" t="s">
        <v>262</v>
      </c>
      <c r="K417" s="62" t="str">
        <f t="shared" si="40"/>
        <v>44316400 Hardware</v>
      </c>
      <c r="L417" s="31">
        <v>43230000</v>
      </c>
      <c r="M417" s="26" t="s">
        <v>264</v>
      </c>
      <c r="N417" s="62" t="str">
        <f t="shared" si="41"/>
        <v>43230000 Software</v>
      </c>
    </row>
    <row r="418" spans="2:17" s="25" customFormat="1" x14ac:dyDescent="0.25">
      <c r="I418" s="31">
        <v>45223100</v>
      </c>
      <c r="J418" s="26" t="s">
        <v>363</v>
      </c>
      <c r="K418" s="62" t="str">
        <f t="shared" si="40"/>
        <v>45223100 Assembly of metal structures</v>
      </c>
      <c r="L418" s="31">
        <v>73151501</v>
      </c>
      <c r="M418" s="26" t="s">
        <v>305</v>
      </c>
      <c r="N418" s="62" t="str">
        <f t="shared" si="41"/>
        <v>73151501 Assembly line work</v>
      </c>
    </row>
    <row r="419" spans="2:17" s="25" customFormat="1" x14ac:dyDescent="0.25">
      <c r="I419" s="31">
        <v>45223800</v>
      </c>
      <c r="J419" s="26" t="s">
        <v>304</v>
      </c>
      <c r="K419" s="62" t="str">
        <f t="shared" si="40"/>
        <v>45223800 Assembly and erection of prefabricated structures</v>
      </c>
      <c r="L419" s="31">
        <v>73151502</v>
      </c>
      <c r="M419" s="26" t="s">
        <v>306</v>
      </c>
      <c r="N419" s="62" t="str">
        <f t="shared" si="41"/>
        <v>73151502 Joint sealing services</v>
      </c>
    </row>
    <row r="420" spans="2:17" s="25" customFormat="1" x14ac:dyDescent="0.25">
      <c r="I420" s="31">
        <v>45223820</v>
      </c>
      <c r="J420" s="32" t="s">
        <v>359</v>
      </c>
      <c r="K420" s="62" t="str">
        <f t="shared" si="40"/>
        <v>45223820 Prefabricated units and components</v>
      </c>
      <c r="L420" s="31">
        <v>73151503</v>
      </c>
      <c r="M420" s="26" t="s">
        <v>307</v>
      </c>
      <c r="N420" s="62" t="str">
        <f t="shared" si="41"/>
        <v>73151503 Original design and manufacturing service</v>
      </c>
    </row>
    <row r="421" spans="2:17" s="25" customFormat="1" x14ac:dyDescent="0.25">
      <c r="I421" s="31">
        <v>48780000</v>
      </c>
      <c r="J421" s="26" t="s">
        <v>344</v>
      </c>
      <c r="K421" s="62" t="str">
        <f t="shared" si="40"/>
        <v>48780000 System, storage and content management software package</v>
      </c>
      <c r="L421" s="31">
        <v>73151504</v>
      </c>
      <c r="M421" s="26" t="s">
        <v>308</v>
      </c>
      <c r="N421" s="62" t="str">
        <f t="shared" si="41"/>
        <v>73151504 Electronics manufacturing service</v>
      </c>
    </row>
    <row r="422" spans="2:17" s="25" customFormat="1" x14ac:dyDescent="0.25">
      <c r="I422" s="28">
        <v>71310000</v>
      </c>
      <c r="J422" s="26" t="s">
        <v>483</v>
      </c>
      <c r="K422" s="62" t="str">
        <f t="shared" si="40"/>
        <v>71310000 Consultative engineering and construction services</v>
      </c>
      <c r="L422" s="31">
        <v>73151505</v>
      </c>
      <c r="M422" s="26" t="s">
        <v>309</v>
      </c>
      <c r="N422" s="62" t="str">
        <f t="shared" si="41"/>
        <v>73151505 Sequenced delivery service</v>
      </c>
    </row>
    <row r="423" spans="2:17" s="25" customFormat="1" x14ac:dyDescent="0.25">
      <c r="I423" s="31">
        <v>71320000</v>
      </c>
      <c r="J423" s="32" t="s">
        <v>484</v>
      </c>
      <c r="K423" s="62" t="str">
        <f t="shared" si="40"/>
        <v>71320000 Engineering design services</v>
      </c>
      <c r="L423" s="31">
        <v>73151506</v>
      </c>
      <c r="M423" s="26" t="s">
        <v>310</v>
      </c>
      <c r="N423" s="62" t="str">
        <f t="shared" si="41"/>
        <v>73151506 Final or sub-assembly service</v>
      </c>
    </row>
    <row r="424" spans="2:17" s="25" customFormat="1" x14ac:dyDescent="0.25">
      <c r="I424" s="31">
        <v>71330000</v>
      </c>
      <c r="J424" s="32" t="s">
        <v>485</v>
      </c>
      <c r="K424" s="62" t="str">
        <f t="shared" si="40"/>
        <v>71330000 Miscellaneous engineering services</v>
      </c>
      <c r="L424" s="31">
        <v>81101600</v>
      </c>
      <c r="M424" s="26" t="s">
        <v>259</v>
      </c>
      <c r="N424" s="62" t="str">
        <f t="shared" si="41"/>
        <v>81101600 Mechanical engineering</v>
      </c>
    </row>
    <row r="425" spans="2:17" s="25" customFormat="1" x14ac:dyDescent="0.25">
      <c r="I425" s="31">
        <v>71340000</v>
      </c>
      <c r="J425" s="15" t="s">
        <v>486</v>
      </c>
      <c r="K425" s="62" t="str">
        <f t="shared" si="40"/>
        <v>71340000 Integrated engineering services</v>
      </c>
      <c r="L425" s="31">
        <v>81101700</v>
      </c>
      <c r="M425" s="26" t="s">
        <v>260</v>
      </c>
      <c r="N425" s="62" t="str">
        <f t="shared" si="41"/>
        <v>81101700 Electrical and electronic engineering</v>
      </c>
    </row>
    <row r="426" spans="2:17" s="25" customFormat="1" x14ac:dyDescent="0.25">
      <c r="I426" s="31">
        <v>71350000</v>
      </c>
      <c r="J426" s="32" t="s">
        <v>487</v>
      </c>
      <c r="K426" s="62" t="str">
        <f t="shared" si="40"/>
        <v>71350000 Engineering-related scientific and technical services</v>
      </c>
      <c r="L426" s="31">
        <v>81110000</v>
      </c>
      <c r="M426" s="26" t="s">
        <v>265</v>
      </c>
      <c r="N426" s="62" t="str">
        <f t="shared" si="41"/>
        <v>81110000 Computer services</v>
      </c>
    </row>
    <row r="427" spans="2:17" s="46" customFormat="1" ht="15.6" x14ac:dyDescent="0.3">
      <c r="C427" s="48"/>
      <c r="I427" s="47"/>
      <c r="J427" s="48"/>
      <c r="K427" s="48" t="s">
        <v>674</v>
      </c>
      <c r="L427" s="48"/>
      <c r="M427" s="48"/>
      <c r="N427" s="48" t="s">
        <v>675</v>
      </c>
      <c r="O427" s="49"/>
      <c r="P427" s="50"/>
      <c r="Q427" s="51"/>
    </row>
    <row r="428" spans="2:17" s="25" customFormat="1" x14ac:dyDescent="0.25">
      <c r="B428" s="25" t="s">
        <v>156</v>
      </c>
      <c r="C428" s="25" t="s">
        <v>153</v>
      </c>
      <c r="I428" s="28">
        <v>45234130</v>
      </c>
      <c r="J428" s="26" t="s">
        <v>436</v>
      </c>
      <c r="K428" s="62" t="str">
        <f t="shared" si="40"/>
        <v>45234130 Ballast construction works</v>
      </c>
      <c r="L428" s="28">
        <v>25111905</v>
      </c>
      <c r="M428" s="25" t="s">
        <v>302</v>
      </c>
      <c r="N428" s="62" t="str">
        <f t="shared" si="41"/>
        <v>25111905 Marine ballast systems</v>
      </c>
    </row>
    <row r="429" spans="2:17" s="46" customFormat="1" ht="15.6" x14ac:dyDescent="0.3">
      <c r="C429" s="48"/>
      <c r="I429" s="47"/>
      <c r="J429" s="48"/>
      <c r="K429" s="48" t="s">
        <v>676</v>
      </c>
      <c r="L429" s="48"/>
      <c r="M429" s="48"/>
      <c r="N429" s="48" t="s">
        <v>677</v>
      </c>
      <c r="O429" s="49"/>
      <c r="P429" s="50"/>
      <c r="Q429" s="51"/>
    </row>
    <row r="430" spans="2:17" s="25" customFormat="1" x14ac:dyDescent="0.25">
      <c r="B430" s="25" t="s">
        <v>157</v>
      </c>
      <c r="C430" s="25" t="s">
        <v>158</v>
      </c>
      <c r="D430" s="25" t="s">
        <v>0</v>
      </c>
      <c r="K430" s="62" t="str">
        <f t="shared" si="40"/>
        <v xml:space="preserve"> </v>
      </c>
      <c r="N430" s="62" t="str">
        <f t="shared" si="41"/>
        <v xml:space="preserve"> </v>
      </c>
    </row>
    <row r="431" spans="2:17" s="46" customFormat="1" ht="15.6" x14ac:dyDescent="0.3">
      <c r="C431" s="48"/>
      <c r="I431" s="47"/>
      <c r="J431" s="48"/>
      <c r="K431" s="48" t="s">
        <v>678</v>
      </c>
      <c r="L431" s="48"/>
      <c r="M431" s="48"/>
      <c r="N431" s="48" t="s">
        <v>679</v>
      </c>
      <c r="O431" s="49"/>
      <c r="P431" s="50"/>
      <c r="Q431" s="51"/>
    </row>
    <row r="432" spans="2:17" s="25" customFormat="1" x14ac:dyDescent="0.25">
      <c r="B432" s="25" t="s">
        <v>159</v>
      </c>
      <c r="C432" s="25" t="s">
        <v>160</v>
      </c>
      <c r="D432" s="25" t="s">
        <v>0</v>
      </c>
      <c r="I432" s="28">
        <v>71731000</v>
      </c>
      <c r="J432" s="25" t="s">
        <v>404</v>
      </c>
      <c r="K432" s="62" t="str">
        <f t="shared" si="40"/>
        <v>71731000 Industrial quality control services</v>
      </c>
      <c r="N432" s="62" t="str">
        <f t="shared" si="41"/>
        <v xml:space="preserve"> </v>
      </c>
    </row>
    <row r="433" spans="2:17" s="25" customFormat="1" x14ac:dyDescent="0.25">
      <c r="I433" s="28">
        <v>71630000</v>
      </c>
      <c r="J433" s="25" t="s">
        <v>405</v>
      </c>
      <c r="K433" s="62" t="str">
        <f t="shared" si="40"/>
        <v>71630000 Technical inspection and testing services</v>
      </c>
      <c r="N433" s="62" t="str">
        <f t="shared" si="41"/>
        <v xml:space="preserve"> </v>
      </c>
    </row>
    <row r="434" spans="2:17" s="46" customFormat="1" ht="15.6" x14ac:dyDescent="0.3">
      <c r="C434" s="48"/>
      <c r="I434" s="47"/>
      <c r="J434" s="48"/>
      <c r="K434" s="48" t="s">
        <v>680</v>
      </c>
      <c r="L434" s="48"/>
      <c r="M434" s="48"/>
      <c r="N434" s="48" t="s">
        <v>681</v>
      </c>
      <c r="O434" s="49"/>
      <c r="P434" s="50"/>
      <c r="Q434" s="51"/>
    </row>
    <row r="435" spans="2:17" s="25" customFormat="1" x14ac:dyDescent="0.25">
      <c r="B435" s="25" t="s">
        <v>161</v>
      </c>
      <c r="C435" s="25" t="s">
        <v>162</v>
      </c>
      <c r="D435" s="25" t="s">
        <v>0</v>
      </c>
      <c r="K435" s="62" t="str">
        <f t="shared" si="40"/>
        <v xml:space="preserve"> </v>
      </c>
      <c r="N435" s="62" t="str">
        <f t="shared" si="41"/>
        <v xml:space="preserve"> </v>
      </c>
    </row>
    <row r="436" spans="2:17" s="46" customFormat="1" ht="15.6" x14ac:dyDescent="0.3">
      <c r="B436" s="47"/>
      <c r="H436" s="48"/>
      <c r="I436" s="47"/>
      <c r="J436" s="48"/>
      <c r="K436" s="48" t="s">
        <v>682</v>
      </c>
      <c r="L436" s="48"/>
      <c r="M436" s="48"/>
      <c r="N436" s="48" t="s">
        <v>683</v>
      </c>
      <c r="O436" s="49"/>
      <c r="P436" s="50"/>
      <c r="Q436" s="51"/>
    </row>
    <row r="437" spans="2:17" s="11" customFormat="1" x14ac:dyDescent="0.25">
      <c r="B437" s="11" t="s">
        <v>163</v>
      </c>
      <c r="C437" s="11" t="s">
        <v>164</v>
      </c>
      <c r="D437" s="11" t="s">
        <v>0</v>
      </c>
      <c r="I437" s="12">
        <v>34900000</v>
      </c>
      <c r="J437" s="14" t="s">
        <v>461</v>
      </c>
      <c r="K437" s="61" t="str">
        <f t="shared" si="40"/>
        <v>34900000 Miscellaneous transport equipment and spare parts</v>
      </c>
      <c r="N437" s="61" t="str">
        <f t="shared" ref="N437:N448" si="42">CONCATENATE(L437," ",M437)</f>
        <v xml:space="preserve"> </v>
      </c>
    </row>
    <row r="438" spans="2:17" s="46" customFormat="1" ht="15.6" x14ac:dyDescent="0.3">
      <c r="B438" s="47"/>
      <c r="H438" s="48"/>
      <c r="I438" s="47"/>
      <c r="J438" s="48"/>
      <c r="K438" s="48" t="s">
        <v>684</v>
      </c>
      <c r="L438" s="48"/>
      <c r="M438" s="48"/>
      <c r="N438" s="48" t="s">
        <v>685</v>
      </c>
      <c r="O438" s="49"/>
      <c r="P438" s="50"/>
      <c r="Q438" s="51"/>
    </row>
    <row r="439" spans="2:17" s="25" customFormat="1" x14ac:dyDescent="0.25">
      <c r="B439" s="25" t="s">
        <v>165</v>
      </c>
      <c r="C439" s="25" t="s">
        <v>166</v>
      </c>
      <c r="D439" s="25" t="s">
        <v>0</v>
      </c>
      <c r="I439" s="28"/>
      <c r="K439" s="62" t="str">
        <f t="shared" si="40"/>
        <v xml:space="preserve"> </v>
      </c>
      <c r="N439" s="62" t="str">
        <f t="shared" si="42"/>
        <v xml:space="preserve"> </v>
      </c>
    </row>
    <row r="440" spans="2:17" s="46" customFormat="1" ht="15.6" x14ac:dyDescent="0.3">
      <c r="C440" s="48"/>
      <c r="I440" s="47"/>
      <c r="J440" s="48"/>
      <c r="K440" s="48" t="s">
        <v>686</v>
      </c>
      <c r="L440" s="48"/>
      <c r="M440" s="48"/>
      <c r="N440" s="48" t="s">
        <v>687</v>
      </c>
      <c r="O440" s="49"/>
      <c r="P440" s="50"/>
      <c r="Q440" s="51"/>
    </row>
    <row r="441" spans="2:17" s="25" customFormat="1" x14ac:dyDescent="0.25">
      <c r="B441" s="25" t="s">
        <v>167</v>
      </c>
      <c r="C441" s="25" t="s">
        <v>168</v>
      </c>
      <c r="K441" s="62" t="str">
        <f t="shared" si="40"/>
        <v xml:space="preserve"> </v>
      </c>
      <c r="N441" s="62" t="str">
        <f t="shared" si="42"/>
        <v xml:space="preserve"> </v>
      </c>
    </row>
    <row r="442" spans="2:17" s="46" customFormat="1" ht="15.6" x14ac:dyDescent="0.3">
      <c r="C442" s="48"/>
      <c r="I442" s="47"/>
      <c r="J442" s="48"/>
      <c r="K442" s="48" t="s">
        <v>688</v>
      </c>
      <c r="L442" s="48"/>
      <c r="M442" s="48"/>
      <c r="N442" s="48" t="s">
        <v>689</v>
      </c>
      <c r="O442" s="49"/>
      <c r="P442" s="50"/>
      <c r="Q442" s="51"/>
    </row>
    <row r="443" spans="2:17" s="25" customFormat="1" x14ac:dyDescent="0.25">
      <c r="B443" s="25" t="s">
        <v>169</v>
      </c>
      <c r="C443" s="25" t="s">
        <v>170</v>
      </c>
      <c r="D443" s="25" t="s">
        <v>0</v>
      </c>
      <c r="I443" s="28">
        <v>34931000</v>
      </c>
      <c r="J443" s="25" t="s">
        <v>406</v>
      </c>
      <c r="K443" s="62" t="str">
        <f t="shared" si="40"/>
        <v>34931000 Harbour equipment</v>
      </c>
      <c r="N443" s="62" t="str">
        <f t="shared" si="42"/>
        <v xml:space="preserve"> </v>
      </c>
    </row>
    <row r="444" spans="2:17" s="46" customFormat="1" ht="15.6" x14ac:dyDescent="0.3">
      <c r="C444" s="48"/>
      <c r="I444" s="47"/>
      <c r="J444" s="48"/>
      <c r="K444" s="48" t="s">
        <v>690</v>
      </c>
      <c r="L444" s="48"/>
      <c r="M444" s="48"/>
      <c r="N444" s="48" t="s">
        <v>691</v>
      </c>
      <c r="O444" s="49"/>
      <c r="P444" s="50"/>
      <c r="Q444" s="51"/>
    </row>
    <row r="445" spans="2:17" s="25" customFormat="1" x14ac:dyDescent="0.25">
      <c r="B445" s="25" t="s">
        <v>171</v>
      </c>
      <c r="C445" s="25" t="s">
        <v>172</v>
      </c>
      <c r="D445" s="25" t="s">
        <v>0</v>
      </c>
      <c r="K445" s="62" t="str">
        <f t="shared" si="40"/>
        <v xml:space="preserve"> </v>
      </c>
      <c r="N445" s="62" t="str">
        <f t="shared" si="42"/>
        <v xml:space="preserve"> </v>
      </c>
    </row>
    <row r="446" spans="2:17" s="46" customFormat="1" ht="15.6" x14ac:dyDescent="0.3">
      <c r="B446" s="47"/>
      <c r="H446" s="48"/>
      <c r="I446" s="47"/>
      <c r="J446" s="48"/>
      <c r="K446" s="48" t="s">
        <v>546</v>
      </c>
      <c r="L446" s="48"/>
      <c r="M446" s="48"/>
      <c r="N446" s="48" t="s">
        <v>547</v>
      </c>
      <c r="O446" s="49"/>
      <c r="P446" s="50"/>
      <c r="Q446" s="51"/>
    </row>
    <row r="447" spans="2:17" s="11" customFormat="1" x14ac:dyDescent="0.25">
      <c r="B447" s="11" t="s">
        <v>173</v>
      </c>
      <c r="C447" s="11" t="s">
        <v>174</v>
      </c>
      <c r="I447" s="12">
        <v>48000000</v>
      </c>
      <c r="J447" s="13" t="s">
        <v>360</v>
      </c>
      <c r="K447" s="61" t="str">
        <f t="shared" si="40"/>
        <v>48000000 Software package and information systems</v>
      </c>
      <c r="L447" s="12">
        <v>43230000</v>
      </c>
      <c r="M447" s="11" t="s">
        <v>264</v>
      </c>
      <c r="N447" s="61" t="str">
        <f t="shared" si="42"/>
        <v>43230000 Software</v>
      </c>
    </row>
    <row r="448" spans="2:17" s="11" customFormat="1" x14ac:dyDescent="0.25">
      <c r="D448" s="11" t="s">
        <v>0</v>
      </c>
      <c r="K448" s="61" t="str">
        <f t="shared" ref="K448" si="43">CONCATENATE(I448," ",J448)</f>
        <v xml:space="preserve"> </v>
      </c>
      <c r="L448" s="12">
        <v>81110000</v>
      </c>
      <c r="M448" s="11" t="s">
        <v>265</v>
      </c>
      <c r="N448" s="61" t="str">
        <f t="shared" si="42"/>
        <v>81110000 Computer services</v>
      </c>
      <c r="P448" s="22"/>
    </row>
    <row r="449" spans="2:17" s="46" customFormat="1" ht="15.6" x14ac:dyDescent="0.3">
      <c r="H449" s="48"/>
      <c r="I449" s="47"/>
      <c r="J449" s="48"/>
      <c r="K449" s="63" t="s">
        <v>528</v>
      </c>
      <c r="L449" s="48"/>
      <c r="M449" s="48"/>
      <c r="N449" s="63" t="s">
        <v>760</v>
      </c>
      <c r="O449" s="49"/>
      <c r="P449" s="50"/>
      <c r="Q449" s="51"/>
    </row>
    <row r="450" spans="2:17" s="11" customFormat="1" x14ac:dyDescent="0.25">
      <c r="B450" s="11" t="s">
        <v>175</v>
      </c>
      <c r="C450" s="11" t="s">
        <v>176</v>
      </c>
      <c r="D450" s="11" t="s">
        <v>0</v>
      </c>
      <c r="I450" s="12">
        <v>35500000</v>
      </c>
      <c r="J450" s="14" t="s">
        <v>413</v>
      </c>
      <c r="K450" s="61" t="str">
        <f t="shared" ref="K450:K516" si="44">CONCATENATE(I450," ",J450)</f>
        <v>35500000 Warships and associated parts</v>
      </c>
      <c r="L450" s="14">
        <v>30000000</v>
      </c>
      <c r="M450" s="13" t="s">
        <v>296</v>
      </c>
      <c r="N450" s="61" t="str">
        <f t="shared" ref="N450:N516" si="45">CONCATENATE(L450," ",M450)</f>
        <v>30000000 Structures and Building and Construction and Manufacturing Components and Supplies</v>
      </c>
      <c r="P450" s="12"/>
    </row>
    <row r="451" spans="2:17" s="11" customFormat="1" x14ac:dyDescent="0.25">
      <c r="I451" s="12">
        <v>44100000</v>
      </c>
      <c r="J451" s="13" t="s">
        <v>448</v>
      </c>
      <c r="K451" s="61" t="str">
        <f t="shared" si="44"/>
        <v>44100000 Construction materials and associated items</v>
      </c>
      <c r="L451" s="14">
        <v>31000000</v>
      </c>
      <c r="M451" s="13" t="s">
        <v>276</v>
      </c>
      <c r="N451" s="61" t="str">
        <f t="shared" si="45"/>
        <v>31000000 Manufacturing Components and Supplies</v>
      </c>
    </row>
    <row r="452" spans="2:17" s="11" customFormat="1" x14ac:dyDescent="0.25">
      <c r="I452" s="12">
        <v>44300000</v>
      </c>
      <c r="J452" s="13" t="s">
        <v>481</v>
      </c>
      <c r="K452" s="61" t="str">
        <f t="shared" si="44"/>
        <v>44300000 Cable, wire and related products</v>
      </c>
      <c r="L452" s="14">
        <v>40170000</v>
      </c>
      <c r="M452" s="13" t="s">
        <v>273</v>
      </c>
      <c r="N452" s="61" t="str">
        <f t="shared" si="45"/>
        <v>40170000 Pipe piping and pipe fittings</v>
      </c>
    </row>
    <row r="453" spans="2:17" s="11" customFormat="1" x14ac:dyDescent="0.25">
      <c r="I453" s="12">
        <v>45200000</v>
      </c>
      <c r="J453" s="13" t="s">
        <v>416</v>
      </c>
      <c r="K453" s="61" t="str">
        <f t="shared" si="44"/>
        <v>45200000 Works for complete or part construction and civil engineering work</v>
      </c>
      <c r="L453" s="12">
        <v>43230000</v>
      </c>
      <c r="M453" s="11" t="s">
        <v>264</v>
      </c>
      <c r="N453" s="61" t="str">
        <f t="shared" si="45"/>
        <v>43230000 Software</v>
      </c>
    </row>
    <row r="454" spans="2:17" s="11" customFormat="1" x14ac:dyDescent="0.25">
      <c r="I454" s="12">
        <v>48700000</v>
      </c>
      <c r="J454" s="13" t="s">
        <v>423</v>
      </c>
      <c r="K454" s="61" t="str">
        <f t="shared" si="44"/>
        <v>48700000 Software package utilities</v>
      </c>
      <c r="L454" s="12">
        <v>73150000</v>
      </c>
      <c r="M454" s="11" t="s">
        <v>488</v>
      </c>
      <c r="N454" s="61" t="str">
        <f t="shared" si="45"/>
        <v>73150000 Manufacturing support services</v>
      </c>
    </row>
    <row r="455" spans="2:17" s="11" customFormat="1" x14ac:dyDescent="0.25">
      <c r="I455" s="12">
        <v>71300000</v>
      </c>
      <c r="J455" s="13" t="s">
        <v>357</v>
      </c>
      <c r="K455" s="61" t="str">
        <f t="shared" si="44"/>
        <v>71300000 Engineering services</v>
      </c>
      <c r="L455" s="12">
        <v>81100000</v>
      </c>
      <c r="M455" s="11" t="s">
        <v>295</v>
      </c>
      <c r="N455" s="61" t="str">
        <f t="shared" si="45"/>
        <v>81100000 Professional engineering services</v>
      </c>
    </row>
    <row r="456" spans="2:17" s="11" customFormat="1" x14ac:dyDescent="0.25">
      <c r="I456" s="12"/>
      <c r="J456" s="14"/>
      <c r="K456" s="61" t="str">
        <f t="shared" si="44"/>
        <v xml:space="preserve"> </v>
      </c>
      <c r="L456" s="12">
        <v>81110000</v>
      </c>
      <c r="M456" s="11" t="s">
        <v>265</v>
      </c>
      <c r="N456" s="61" t="str">
        <f t="shared" si="45"/>
        <v>81110000 Computer services</v>
      </c>
    </row>
    <row r="457" spans="2:17" s="46" customFormat="1" ht="15.6" x14ac:dyDescent="0.3">
      <c r="B457" s="47"/>
      <c r="H457" s="48"/>
      <c r="I457" s="47"/>
      <c r="J457" s="48"/>
      <c r="K457" s="48" t="s">
        <v>692</v>
      </c>
      <c r="L457" s="48"/>
      <c r="M457" s="48"/>
      <c r="N457" s="48" t="s">
        <v>693</v>
      </c>
      <c r="O457" s="49"/>
      <c r="P457" s="50"/>
      <c r="Q457" s="51"/>
    </row>
    <row r="458" spans="2:17" s="16" customFormat="1" x14ac:dyDescent="0.25">
      <c r="B458" s="16" t="s">
        <v>177</v>
      </c>
      <c r="C458" s="16" t="s">
        <v>178</v>
      </c>
      <c r="I458" s="17">
        <v>71300000</v>
      </c>
      <c r="J458" s="16" t="s">
        <v>357</v>
      </c>
      <c r="K458" s="60" t="str">
        <f t="shared" si="44"/>
        <v>71300000 Engineering services</v>
      </c>
      <c r="L458" s="17">
        <v>31300000</v>
      </c>
      <c r="M458" s="16" t="s">
        <v>500</v>
      </c>
      <c r="N458" s="60" t="str">
        <f t="shared" si="45"/>
        <v>31300000 Structural building products</v>
      </c>
    </row>
    <row r="459" spans="2:17" s="16" customFormat="1" x14ac:dyDescent="0.25">
      <c r="I459" s="18" t="s">
        <v>495</v>
      </c>
      <c r="K459" s="60" t="str">
        <f t="shared" si="44"/>
        <v xml:space="preserve">  </v>
      </c>
      <c r="L459" s="17">
        <v>81100000</v>
      </c>
      <c r="M459" s="16" t="s">
        <v>295</v>
      </c>
      <c r="N459" s="60" t="str">
        <f t="shared" si="45"/>
        <v>81100000 Professional engineering services</v>
      </c>
    </row>
    <row r="460" spans="2:17" s="46" customFormat="1" ht="15.6" x14ac:dyDescent="0.3">
      <c r="H460" s="48"/>
      <c r="I460" s="47"/>
      <c r="J460" s="48"/>
      <c r="K460" s="48" t="s">
        <v>694</v>
      </c>
      <c r="L460" s="48"/>
      <c r="M460" s="48"/>
      <c r="N460" s="48" t="s">
        <v>695</v>
      </c>
      <c r="O460" s="49"/>
      <c r="P460" s="50"/>
      <c r="Q460" s="51"/>
    </row>
    <row r="461" spans="2:17" s="16" customFormat="1" x14ac:dyDescent="0.25">
      <c r="B461" s="16" t="s">
        <v>179</v>
      </c>
      <c r="C461" s="16" t="s">
        <v>410</v>
      </c>
      <c r="I461" s="19">
        <v>71242000</v>
      </c>
      <c r="J461" s="18" t="s">
        <v>501</v>
      </c>
      <c r="K461" s="60" t="str">
        <f t="shared" si="44"/>
        <v>71242000 Project and design preparation, estimation of costs</v>
      </c>
      <c r="L461" s="17">
        <v>80101600</v>
      </c>
      <c r="M461" s="16" t="s">
        <v>502</v>
      </c>
      <c r="N461" s="60" t="str">
        <f t="shared" si="45"/>
        <v>80101600 Project management</v>
      </c>
    </row>
    <row r="462" spans="2:17" s="16" customFormat="1" x14ac:dyDescent="0.25">
      <c r="I462" s="17">
        <v>71240000</v>
      </c>
      <c r="J462" s="18" t="s">
        <v>503</v>
      </c>
      <c r="K462" s="60" t="str">
        <f t="shared" si="44"/>
        <v>71240000 Architectural engineering and planning services</v>
      </c>
      <c r="N462" s="60" t="str">
        <f t="shared" si="45"/>
        <v xml:space="preserve"> </v>
      </c>
    </row>
    <row r="463" spans="2:17" s="46" customFormat="1" ht="15.6" x14ac:dyDescent="0.3">
      <c r="H463" s="48"/>
      <c r="I463" s="47"/>
      <c r="J463" s="48"/>
      <c r="K463" s="48" t="s">
        <v>696</v>
      </c>
      <c r="L463" s="48"/>
      <c r="M463" s="48"/>
      <c r="N463" s="48" t="s">
        <v>697</v>
      </c>
      <c r="O463" s="49"/>
      <c r="P463" s="50"/>
      <c r="Q463" s="51"/>
    </row>
    <row r="464" spans="2:17" s="16" customFormat="1" x14ac:dyDescent="0.25">
      <c r="B464" s="16" t="s">
        <v>180</v>
      </c>
      <c r="C464" s="16" t="s">
        <v>181</v>
      </c>
      <c r="I464" s="17">
        <v>73000000</v>
      </c>
      <c r="J464" s="18" t="s">
        <v>435</v>
      </c>
      <c r="K464" s="60" t="str">
        <f t="shared" si="44"/>
        <v>73000000 Research and development services and related consultancy services</v>
      </c>
      <c r="L464" s="17">
        <v>81000000</v>
      </c>
      <c r="M464" s="16" t="s">
        <v>425</v>
      </c>
      <c r="N464" s="60" t="str">
        <f t="shared" si="45"/>
        <v>81000000 Engineering and Research and Technology Based Services</v>
      </c>
    </row>
    <row r="465" spans="2:17" s="46" customFormat="1" ht="15.6" x14ac:dyDescent="0.3">
      <c r="H465" s="48"/>
      <c r="I465" s="47"/>
      <c r="J465" s="48"/>
      <c r="K465" s="48" t="s">
        <v>698</v>
      </c>
      <c r="L465" s="48"/>
      <c r="M465" s="48"/>
      <c r="N465" s="48" t="s">
        <v>699</v>
      </c>
      <c r="O465" s="49"/>
      <c r="P465" s="50"/>
      <c r="Q465" s="51"/>
    </row>
    <row r="466" spans="2:17" s="11" customFormat="1" x14ac:dyDescent="0.25">
      <c r="B466" s="11" t="s">
        <v>182</v>
      </c>
      <c r="C466" s="11" t="s">
        <v>183</v>
      </c>
      <c r="D466" s="11" t="s">
        <v>0</v>
      </c>
      <c r="I466" s="12">
        <v>73400000</v>
      </c>
      <c r="J466" s="14" t="s">
        <v>356</v>
      </c>
      <c r="K466" s="61" t="str">
        <f t="shared" si="44"/>
        <v>73400000 Research and development services on security and defence materials</v>
      </c>
      <c r="L466" s="12">
        <v>81101703</v>
      </c>
      <c r="M466" s="11" t="s">
        <v>504</v>
      </c>
      <c r="N466" s="61" t="str">
        <f t="shared" si="45"/>
        <v>81101703 Engineering testing services</v>
      </c>
    </row>
    <row r="467" spans="2:17" s="11" customFormat="1" x14ac:dyDescent="0.25">
      <c r="B467" s="11" t="s">
        <v>184</v>
      </c>
      <c r="C467" s="11" t="s">
        <v>185</v>
      </c>
      <c r="D467" s="11" t="s">
        <v>0</v>
      </c>
      <c r="K467" s="61" t="str">
        <f t="shared" si="44"/>
        <v xml:space="preserve"> </v>
      </c>
      <c r="L467" s="12"/>
      <c r="N467" s="61" t="str">
        <f t="shared" si="45"/>
        <v xml:space="preserve"> </v>
      </c>
    </row>
    <row r="468" spans="2:17" s="11" customFormat="1" x14ac:dyDescent="0.25">
      <c r="B468" s="11" t="s">
        <v>186</v>
      </c>
      <c r="C468" s="11" t="s">
        <v>187</v>
      </c>
      <c r="D468" s="11" t="s">
        <v>0</v>
      </c>
      <c r="K468" s="61" t="str">
        <f t="shared" si="44"/>
        <v xml:space="preserve"> </v>
      </c>
      <c r="L468" s="12"/>
      <c r="N468" s="61" t="str">
        <f t="shared" si="45"/>
        <v xml:space="preserve"> </v>
      </c>
    </row>
    <row r="469" spans="2:17" s="11" customFormat="1" x14ac:dyDescent="0.25">
      <c r="B469" s="11" t="s">
        <v>188</v>
      </c>
      <c r="C469" s="11" t="s">
        <v>189</v>
      </c>
      <c r="K469" s="61"/>
      <c r="L469" s="12"/>
      <c r="N469" s="61"/>
    </row>
    <row r="470" spans="2:17" s="11" customFormat="1" x14ac:dyDescent="0.25">
      <c r="B470" s="11" t="s">
        <v>190</v>
      </c>
      <c r="C470" s="11" t="s">
        <v>191</v>
      </c>
      <c r="K470" s="61"/>
      <c r="L470" s="12"/>
      <c r="N470" s="61"/>
    </row>
    <row r="471" spans="2:17" s="46" customFormat="1" ht="15.6" x14ac:dyDescent="0.3">
      <c r="B471" s="47"/>
      <c r="H471" s="48"/>
      <c r="I471" s="47"/>
      <c r="J471" s="48"/>
      <c r="K471" s="48" t="s">
        <v>700</v>
      </c>
      <c r="L471" s="48"/>
      <c r="M471" s="48"/>
      <c r="N471" s="48" t="s">
        <v>701</v>
      </c>
      <c r="O471" s="49"/>
      <c r="P471" s="50"/>
      <c r="Q471" s="51"/>
    </row>
    <row r="472" spans="2:17" s="16" customFormat="1" x14ac:dyDescent="0.25">
      <c r="B472" s="16" t="s">
        <v>192</v>
      </c>
      <c r="C472" s="16" t="s">
        <v>193</v>
      </c>
      <c r="I472" s="17">
        <v>45000000</v>
      </c>
      <c r="J472" s="18" t="s">
        <v>351</v>
      </c>
      <c r="K472" s="60" t="str">
        <f t="shared" si="44"/>
        <v>45000000 Construction work</v>
      </c>
      <c r="L472" s="17">
        <v>43000000</v>
      </c>
      <c r="M472" s="16" t="s">
        <v>279</v>
      </c>
      <c r="N472" s="60" t="str">
        <f t="shared" si="45"/>
        <v>43000000 Information Technology Broadcasting and Telecommunications</v>
      </c>
    </row>
    <row r="473" spans="2:17" s="16" customFormat="1" x14ac:dyDescent="0.25">
      <c r="I473" s="17">
        <v>48000000</v>
      </c>
      <c r="J473" s="19" t="s">
        <v>360</v>
      </c>
      <c r="K473" s="60" t="str">
        <f t="shared" si="44"/>
        <v>48000000 Software package and information systems</v>
      </c>
      <c r="L473" s="17">
        <v>46000000</v>
      </c>
      <c r="M473" s="16" t="s">
        <v>433</v>
      </c>
      <c r="N473" s="60" t="str">
        <f t="shared" si="45"/>
        <v xml:space="preserve">46000000 Defense and Law Enforcement and Security and Safety Equipment and Supplies </v>
      </c>
    </row>
    <row r="474" spans="2:17" s="16" customFormat="1" x14ac:dyDescent="0.25">
      <c r="I474" s="17">
        <v>80000000</v>
      </c>
      <c r="J474" s="19" t="s">
        <v>432</v>
      </c>
      <c r="K474" s="60" t="str">
        <f t="shared" si="44"/>
        <v>80000000 Education and training services</v>
      </c>
      <c r="L474" s="17">
        <v>86000000</v>
      </c>
      <c r="M474" s="16" t="s">
        <v>434</v>
      </c>
      <c r="N474" s="60" t="str">
        <f t="shared" si="45"/>
        <v>86000000 Education and Training Services</v>
      </c>
    </row>
    <row r="475" spans="2:17" s="46" customFormat="1" ht="15.6" x14ac:dyDescent="0.3">
      <c r="B475" s="47"/>
      <c r="H475" s="48"/>
      <c r="I475" s="47"/>
      <c r="J475" s="48"/>
      <c r="K475" s="48" t="s">
        <v>702</v>
      </c>
      <c r="L475" s="48"/>
      <c r="M475" s="48"/>
      <c r="N475" s="48" t="s">
        <v>703</v>
      </c>
      <c r="O475" s="49"/>
      <c r="P475" s="50"/>
      <c r="Q475" s="51"/>
    </row>
    <row r="476" spans="2:17" s="13" customFormat="1" x14ac:dyDescent="0.25">
      <c r="B476" s="13" t="s">
        <v>194</v>
      </c>
      <c r="C476" s="13" t="s">
        <v>195</v>
      </c>
      <c r="D476" s="13" t="s">
        <v>0</v>
      </c>
      <c r="I476" s="14">
        <v>48931000</v>
      </c>
      <c r="J476" s="21" t="s">
        <v>505</v>
      </c>
      <c r="K476" s="61" t="str">
        <f t="shared" si="44"/>
        <v>48931000 Training software package</v>
      </c>
      <c r="L476" s="12">
        <v>43232502</v>
      </c>
      <c r="M476" s="12" t="s">
        <v>507</v>
      </c>
      <c r="N476" s="61" t="str">
        <f t="shared" si="45"/>
        <v>43232502 Computer based training software</v>
      </c>
    </row>
    <row r="477" spans="2:17" s="13" customFormat="1" x14ac:dyDescent="0.25">
      <c r="I477" s="14"/>
      <c r="J477" s="21"/>
      <c r="K477" s="61" t="str">
        <f t="shared" si="44"/>
        <v xml:space="preserve"> </v>
      </c>
      <c r="L477" s="12">
        <v>46200000</v>
      </c>
      <c r="M477" s="12" t="s">
        <v>508</v>
      </c>
      <c r="N477" s="61" t="str">
        <f t="shared" si="45"/>
        <v>46200000 Defense and law enforcement and security and safety training equipment</v>
      </c>
    </row>
    <row r="478" spans="2:17" s="46" customFormat="1" ht="15.6" x14ac:dyDescent="0.3">
      <c r="H478" s="48"/>
      <c r="I478" s="47"/>
      <c r="J478" s="48"/>
      <c r="K478" s="48" t="s">
        <v>704</v>
      </c>
      <c r="L478" s="48"/>
      <c r="M478" s="48"/>
      <c r="N478" s="48" t="s">
        <v>705</v>
      </c>
      <c r="O478" s="49"/>
      <c r="P478" s="50"/>
      <c r="Q478" s="51"/>
    </row>
    <row r="479" spans="2:17" s="14" customFormat="1" x14ac:dyDescent="0.25">
      <c r="B479" s="14" t="s">
        <v>196</v>
      </c>
      <c r="C479" s="14" t="s">
        <v>197</v>
      </c>
      <c r="D479" s="14" t="s">
        <v>0</v>
      </c>
      <c r="I479" s="14">
        <v>80500000</v>
      </c>
      <c r="J479" s="14" t="s">
        <v>354</v>
      </c>
      <c r="K479" s="61" t="str">
        <f t="shared" si="44"/>
        <v>80500000 Training services</v>
      </c>
      <c r="L479" s="14">
        <v>86100000</v>
      </c>
      <c r="M479" s="14" t="s">
        <v>335</v>
      </c>
      <c r="N479" s="61" t="str">
        <f t="shared" si="45"/>
        <v>86100000 Vocational training</v>
      </c>
    </row>
    <row r="480" spans="2:17" s="14" customFormat="1" x14ac:dyDescent="0.25">
      <c r="I480" s="14">
        <v>80600000</v>
      </c>
      <c r="J480" s="14" t="s">
        <v>355</v>
      </c>
      <c r="K480" s="61" t="str">
        <f t="shared" si="44"/>
        <v>80600000 Training services in defence and security materials</v>
      </c>
      <c r="N480" s="61" t="str">
        <f t="shared" si="45"/>
        <v xml:space="preserve"> </v>
      </c>
    </row>
    <row r="481" spans="2:17" s="46" customFormat="1" ht="15.6" x14ac:dyDescent="0.3">
      <c r="H481" s="48"/>
      <c r="I481" s="47"/>
      <c r="J481" s="48"/>
      <c r="K481" s="48" t="s">
        <v>706</v>
      </c>
      <c r="L481" s="48"/>
      <c r="M481" s="48"/>
      <c r="N481" s="48" t="s">
        <v>707</v>
      </c>
      <c r="O481" s="49"/>
      <c r="P481" s="50"/>
      <c r="Q481" s="51"/>
    </row>
    <row r="482" spans="2:17" s="13" customFormat="1" x14ac:dyDescent="0.25">
      <c r="B482" s="13" t="s">
        <v>198</v>
      </c>
      <c r="C482" s="13" t="s">
        <v>199</v>
      </c>
      <c r="I482" s="12">
        <v>45214800</v>
      </c>
      <c r="J482" s="21" t="s">
        <v>506</v>
      </c>
      <c r="K482" s="61" t="str">
        <f t="shared" si="44"/>
        <v>45214800 Training facilities building</v>
      </c>
      <c r="N482" s="61" t="str">
        <f t="shared" si="45"/>
        <v xml:space="preserve"> </v>
      </c>
    </row>
    <row r="483" spans="2:17" s="46" customFormat="1" ht="15.6" x14ac:dyDescent="0.3">
      <c r="H483" s="48"/>
      <c r="I483" s="47"/>
      <c r="J483" s="48"/>
      <c r="K483" s="48" t="s">
        <v>708</v>
      </c>
      <c r="L483" s="48"/>
      <c r="M483" s="48"/>
      <c r="N483" s="48" t="s">
        <v>709</v>
      </c>
      <c r="O483" s="49"/>
      <c r="P483" s="50"/>
      <c r="Q483" s="51"/>
    </row>
    <row r="484" spans="2:17" s="16" customFormat="1" x14ac:dyDescent="0.25">
      <c r="B484" s="16" t="s">
        <v>200</v>
      </c>
      <c r="C484" s="16" t="s">
        <v>201</v>
      </c>
      <c r="I484" s="17">
        <v>22000000</v>
      </c>
      <c r="J484" s="18" t="s">
        <v>430</v>
      </c>
      <c r="K484" s="60" t="str">
        <f t="shared" si="44"/>
        <v>22000000 Printed matter and related products</v>
      </c>
      <c r="L484" s="17">
        <v>55000000</v>
      </c>
      <c r="M484" s="16" t="s">
        <v>429</v>
      </c>
      <c r="N484" s="60" t="str">
        <f t="shared" si="45"/>
        <v>55000000 Published Products</v>
      </c>
    </row>
    <row r="485" spans="2:17" s="16" customFormat="1" x14ac:dyDescent="0.25">
      <c r="I485" s="17">
        <v>72000000</v>
      </c>
      <c r="J485" s="18" t="s">
        <v>431</v>
      </c>
      <c r="K485" s="60" t="str">
        <f t="shared" si="44"/>
        <v>72000000 IT services: consulting, software development, Internet and support</v>
      </c>
      <c r="L485" s="17">
        <v>81000000</v>
      </c>
      <c r="M485" s="16" t="s">
        <v>425</v>
      </c>
      <c r="N485" s="60" t="str">
        <f t="shared" si="45"/>
        <v>81000000 Engineering and Research and Technology Based Services</v>
      </c>
    </row>
    <row r="486" spans="2:17" s="46" customFormat="1" ht="15.6" x14ac:dyDescent="0.3">
      <c r="B486" s="47"/>
      <c r="H486" s="48"/>
      <c r="I486" s="47"/>
      <c r="J486" s="48"/>
      <c r="K486" s="48" t="s">
        <v>710</v>
      </c>
      <c r="L486" s="48"/>
      <c r="M486" s="48"/>
      <c r="N486" s="48" t="s">
        <v>711</v>
      </c>
      <c r="O486" s="49"/>
      <c r="P486" s="50"/>
      <c r="Q486" s="51"/>
    </row>
    <row r="487" spans="2:17" s="11" customFormat="1" x14ac:dyDescent="0.25">
      <c r="B487" s="11" t="s">
        <v>202</v>
      </c>
      <c r="C487" s="11" t="s">
        <v>203</v>
      </c>
      <c r="I487" s="42">
        <v>22121000</v>
      </c>
      <c r="J487" s="11" t="s">
        <v>509</v>
      </c>
      <c r="K487" s="61" t="str">
        <f t="shared" si="44"/>
        <v>22121000 Technical publications</v>
      </c>
      <c r="L487" s="12">
        <v>55101500</v>
      </c>
      <c r="M487" s="11" t="s">
        <v>510</v>
      </c>
      <c r="N487" s="61" t="str">
        <f t="shared" si="45"/>
        <v>55101500 Printed publications</v>
      </c>
    </row>
    <row r="488" spans="2:17" s="11" customFormat="1" x14ac:dyDescent="0.25">
      <c r="I488" s="42"/>
      <c r="K488" s="61" t="str">
        <f t="shared" si="44"/>
        <v xml:space="preserve"> </v>
      </c>
      <c r="L488" s="12">
        <v>55111601</v>
      </c>
      <c r="M488" s="11" t="s">
        <v>511</v>
      </c>
      <c r="N488" s="61" t="str">
        <f t="shared" si="45"/>
        <v>55111601 Electronic software documentation or user manuals</v>
      </c>
    </row>
    <row r="489" spans="2:17" s="11" customFormat="1" x14ac:dyDescent="0.25">
      <c r="K489" s="61" t="str">
        <f t="shared" si="44"/>
        <v xml:space="preserve"> </v>
      </c>
      <c r="L489" s="12">
        <v>81101600</v>
      </c>
      <c r="M489" s="11" t="s">
        <v>259</v>
      </c>
      <c r="N489" s="61" t="str">
        <f t="shared" si="45"/>
        <v>81101600 Mechanical engineering</v>
      </c>
    </row>
    <row r="490" spans="2:17" s="11" customFormat="1" x14ac:dyDescent="0.25">
      <c r="K490" s="61" t="str">
        <f t="shared" si="44"/>
        <v xml:space="preserve"> </v>
      </c>
      <c r="L490" s="12">
        <v>81101700</v>
      </c>
      <c r="M490" s="11" t="s">
        <v>260</v>
      </c>
      <c r="N490" s="61" t="str">
        <f t="shared" si="45"/>
        <v>81101700 Electrical and electronic engineering</v>
      </c>
    </row>
    <row r="491" spans="2:17" s="11" customFormat="1" x14ac:dyDescent="0.25">
      <c r="K491" s="61" t="str">
        <f t="shared" si="44"/>
        <v xml:space="preserve"> </v>
      </c>
      <c r="L491" s="12">
        <v>81102400</v>
      </c>
      <c r="M491" s="11" t="s">
        <v>512</v>
      </c>
      <c r="N491" s="61" t="str">
        <f t="shared" si="45"/>
        <v>81102400 Electrical power transmission engineering</v>
      </c>
    </row>
    <row r="492" spans="2:17" s="46" customFormat="1" ht="15.6" x14ac:dyDescent="0.3">
      <c r="H492" s="48"/>
      <c r="I492" s="47"/>
      <c r="J492" s="48"/>
      <c r="K492" s="48" t="s">
        <v>712</v>
      </c>
      <c r="L492" s="48"/>
      <c r="M492" s="48"/>
      <c r="N492" s="48" t="s">
        <v>713</v>
      </c>
      <c r="O492" s="49"/>
      <c r="P492" s="50"/>
      <c r="Q492" s="51"/>
    </row>
    <row r="493" spans="2:17" s="11" customFormat="1" x14ac:dyDescent="0.25">
      <c r="B493" s="11" t="s">
        <v>204</v>
      </c>
      <c r="C493" s="11" t="s">
        <v>205</v>
      </c>
      <c r="I493" s="12">
        <v>72300000</v>
      </c>
      <c r="J493" s="13" t="s">
        <v>303</v>
      </c>
      <c r="K493" s="61" t="str">
        <f t="shared" si="44"/>
        <v>72300000 Data services</v>
      </c>
      <c r="L493" s="12">
        <v>81100000</v>
      </c>
      <c r="M493" s="11" t="s">
        <v>295</v>
      </c>
      <c r="N493" s="61" t="str">
        <f t="shared" si="45"/>
        <v>81100000 Professional engineering services</v>
      </c>
    </row>
    <row r="494" spans="2:17" s="46" customFormat="1" ht="15.6" x14ac:dyDescent="0.3">
      <c r="H494" s="48"/>
      <c r="I494" s="47"/>
      <c r="J494" s="48"/>
      <c r="K494" s="48" t="s">
        <v>714</v>
      </c>
      <c r="L494" s="48"/>
      <c r="M494" s="48"/>
      <c r="N494" s="48" t="s">
        <v>715</v>
      </c>
      <c r="O494" s="49"/>
      <c r="P494" s="50"/>
      <c r="Q494" s="51"/>
    </row>
    <row r="495" spans="2:17" s="11" customFormat="1" x14ac:dyDescent="0.25">
      <c r="B495" s="11" t="s">
        <v>206</v>
      </c>
      <c r="C495" s="11" t="s">
        <v>207</v>
      </c>
      <c r="K495" s="61" t="str">
        <f t="shared" si="44"/>
        <v xml:space="preserve"> </v>
      </c>
      <c r="M495" s="13" t="s">
        <v>364</v>
      </c>
      <c r="N495" s="61" t="str">
        <f t="shared" si="45"/>
        <v xml:space="preserve"> Project management??</v>
      </c>
    </row>
    <row r="496" spans="2:17" s="46" customFormat="1" ht="15.6" x14ac:dyDescent="0.3">
      <c r="H496" s="48"/>
      <c r="I496" s="47"/>
      <c r="J496" s="48"/>
      <c r="K496" s="48" t="s">
        <v>716</v>
      </c>
      <c r="L496" s="48"/>
      <c r="M496" s="48"/>
      <c r="N496" s="48" t="s">
        <v>717</v>
      </c>
      <c r="O496" s="49"/>
      <c r="P496" s="50"/>
      <c r="Q496" s="51"/>
    </row>
    <row r="497" spans="2:17" s="11" customFormat="1" ht="13.2" customHeight="1" x14ac:dyDescent="0.25">
      <c r="B497" s="11" t="s">
        <v>208</v>
      </c>
      <c r="C497" s="11" t="s">
        <v>209</v>
      </c>
      <c r="K497" s="61" t="str">
        <f t="shared" si="44"/>
        <v xml:space="preserve"> </v>
      </c>
      <c r="M497" s="13" t="s">
        <v>364</v>
      </c>
      <c r="N497" s="61" t="str">
        <f t="shared" si="45"/>
        <v xml:space="preserve"> Project management??</v>
      </c>
    </row>
    <row r="498" spans="2:17" s="46" customFormat="1" ht="15.6" x14ac:dyDescent="0.3">
      <c r="H498" s="48"/>
      <c r="I498" s="47"/>
      <c r="J498" s="48"/>
      <c r="K498" s="48" t="s">
        <v>718</v>
      </c>
      <c r="L498" s="48"/>
      <c r="M498" s="48"/>
      <c r="N498" s="48" t="s">
        <v>719</v>
      </c>
      <c r="O498" s="49"/>
      <c r="P498" s="50"/>
      <c r="Q498" s="51"/>
    </row>
    <row r="499" spans="2:17" s="11" customFormat="1" x14ac:dyDescent="0.25">
      <c r="B499" s="11" t="s">
        <v>210</v>
      </c>
      <c r="C499" s="11" t="s">
        <v>211</v>
      </c>
      <c r="K499" s="61" t="str">
        <f t="shared" si="44"/>
        <v xml:space="preserve"> </v>
      </c>
      <c r="M499" s="13" t="s">
        <v>365</v>
      </c>
      <c r="N499" s="61" t="str">
        <f t="shared" si="45"/>
        <v xml:space="preserve"> Miscellaneous??</v>
      </c>
    </row>
    <row r="500" spans="2:17" s="46" customFormat="1" ht="15.6" x14ac:dyDescent="0.3">
      <c r="B500" s="47"/>
      <c r="H500" s="48"/>
      <c r="I500" s="47"/>
      <c r="J500" s="48"/>
      <c r="K500" s="48" t="s">
        <v>720</v>
      </c>
      <c r="L500" s="48"/>
      <c r="M500" s="48"/>
      <c r="N500" s="48" t="s">
        <v>721</v>
      </c>
      <c r="O500" s="49"/>
      <c r="P500" s="50"/>
      <c r="Q500" s="51"/>
    </row>
    <row r="501" spans="2:17" s="16" customFormat="1" x14ac:dyDescent="0.25">
      <c r="B501" s="16" t="s">
        <v>212</v>
      </c>
      <c r="C501" s="16" t="s">
        <v>213</v>
      </c>
      <c r="I501" s="17">
        <v>38000000</v>
      </c>
      <c r="J501" s="18" t="s">
        <v>427</v>
      </c>
      <c r="K501" s="60" t="str">
        <f t="shared" si="44"/>
        <v>38000000 Laboratory, optical and precision equipments (excl. glasses)</v>
      </c>
      <c r="L501" s="19">
        <v>30000000</v>
      </c>
      <c r="M501" s="18" t="s">
        <v>296</v>
      </c>
      <c r="N501" s="60" t="str">
        <f t="shared" si="45"/>
        <v>30000000 Structures and Building and Construction and Manufacturing Components and Supplies</v>
      </c>
    </row>
    <row r="502" spans="2:17" s="16" customFormat="1" x14ac:dyDescent="0.25">
      <c r="I502" s="17">
        <v>63000000</v>
      </c>
      <c r="J502" s="18" t="s">
        <v>428</v>
      </c>
      <c r="K502" s="60" t="str">
        <f t="shared" si="44"/>
        <v>63000000 Supporting and auxiliary transport services; travel agencies services</v>
      </c>
      <c r="L502" s="17">
        <v>41000000</v>
      </c>
      <c r="M502" s="16" t="s">
        <v>426</v>
      </c>
      <c r="N502" s="60" t="str">
        <f t="shared" si="45"/>
        <v>41000000 Laboratory and Measuring and Observing and Testing Equipment</v>
      </c>
    </row>
    <row r="503" spans="2:17" s="46" customFormat="1" ht="15.6" x14ac:dyDescent="0.3">
      <c r="B503" s="47"/>
      <c r="H503" s="48"/>
      <c r="I503" s="47"/>
      <c r="J503" s="48"/>
      <c r="K503" s="48" t="s">
        <v>722</v>
      </c>
      <c r="L503" s="48"/>
      <c r="M503" s="48"/>
      <c r="N503" s="48" t="s">
        <v>723</v>
      </c>
      <c r="O503" s="49"/>
      <c r="P503" s="50"/>
      <c r="Q503" s="51"/>
    </row>
    <row r="504" spans="2:17" s="11" customFormat="1" x14ac:dyDescent="0.25">
      <c r="B504" s="11" t="s">
        <v>214</v>
      </c>
      <c r="C504" s="11" t="s">
        <v>215</v>
      </c>
      <c r="I504" s="12">
        <v>38500000</v>
      </c>
      <c r="J504" s="13" t="s">
        <v>496</v>
      </c>
      <c r="K504" s="61" t="str">
        <f t="shared" si="44"/>
        <v>38500000 Checking and testing apparatus</v>
      </c>
      <c r="L504" s="12">
        <v>41110000</v>
      </c>
      <c r="M504" s="11" t="s">
        <v>278</v>
      </c>
      <c r="N504" s="61" t="str">
        <f t="shared" si="45"/>
        <v>41110000 Measuring and observing and testing instruments</v>
      </c>
    </row>
    <row r="505" spans="2:17" s="46" customFormat="1" ht="15.6" x14ac:dyDescent="0.3">
      <c r="B505" s="47"/>
      <c r="H505" s="48"/>
      <c r="I505" s="47"/>
      <c r="J505" s="48"/>
      <c r="K505" s="48" t="s">
        <v>724</v>
      </c>
      <c r="L505" s="48"/>
      <c r="M505" s="48"/>
      <c r="N505" s="48" t="s">
        <v>725</v>
      </c>
      <c r="O505" s="49"/>
      <c r="P505" s="50"/>
      <c r="Q505" s="51"/>
    </row>
    <row r="506" spans="2:17" s="11" customFormat="1" x14ac:dyDescent="0.25">
      <c r="B506" s="11" t="s">
        <v>216</v>
      </c>
      <c r="C506" s="11" t="s">
        <v>217</v>
      </c>
      <c r="I506" s="12">
        <v>63700000</v>
      </c>
      <c r="J506" s="13" t="s">
        <v>353</v>
      </c>
      <c r="K506" s="61" t="str">
        <f t="shared" si="44"/>
        <v>63700000 Support services for water transport</v>
      </c>
      <c r="L506" s="12">
        <v>30190000</v>
      </c>
      <c r="M506" s="11" t="s">
        <v>258</v>
      </c>
      <c r="N506" s="61" t="str">
        <f t="shared" si="45"/>
        <v>30190000 Construction and maintenance support equipment</v>
      </c>
    </row>
    <row r="507" spans="2:17" s="46" customFormat="1" ht="15.6" x14ac:dyDescent="0.3">
      <c r="B507" s="47"/>
      <c r="H507" s="48"/>
      <c r="I507" s="47"/>
      <c r="J507" s="48"/>
      <c r="K507" s="48" t="s">
        <v>726</v>
      </c>
      <c r="L507" s="48"/>
      <c r="M507" s="48"/>
      <c r="N507" s="48" t="s">
        <v>727</v>
      </c>
      <c r="O507" s="49"/>
      <c r="P507" s="50"/>
      <c r="Q507" s="51"/>
    </row>
    <row r="508" spans="2:17" s="40" customFormat="1" x14ac:dyDescent="0.25">
      <c r="B508" s="40" t="s">
        <v>218</v>
      </c>
      <c r="C508" s="40" t="s">
        <v>219</v>
      </c>
      <c r="K508" s="60" t="str">
        <f t="shared" si="44"/>
        <v xml:space="preserve"> </v>
      </c>
      <c r="N508" s="60" t="str">
        <f t="shared" si="45"/>
        <v xml:space="preserve"> </v>
      </c>
    </row>
    <row r="509" spans="2:17" s="46" customFormat="1" ht="15.6" x14ac:dyDescent="0.3">
      <c r="B509" s="47"/>
      <c r="H509" s="48"/>
      <c r="I509" s="47"/>
      <c r="J509" s="48"/>
      <c r="K509" s="48" t="s">
        <v>728</v>
      </c>
      <c r="L509" s="48"/>
      <c r="M509" s="48"/>
      <c r="N509" s="48" t="s">
        <v>729</v>
      </c>
      <c r="O509" s="49"/>
      <c r="P509" s="50"/>
      <c r="Q509" s="51"/>
    </row>
    <row r="510" spans="2:17" s="41" customFormat="1" x14ac:dyDescent="0.25">
      <c r="B510" s="41" t="s">
        <v>220</v>
      </c>
      <c r="C510" s="41" t="s">
        <v>215</v>
      </c>
      <c r="K510" s="61" t="str">
        <f t="shared" si="44"/>
        <v xml:space="preserve"> </v>
      </c>
      <c r="N510" s="61" t="str">
        <f t="shared" si="45"/>
        <v xml:space="preserve"> </v>
      </c>
    </row>
    <row r="511" spans="2:17" s="46" customFormat="1" ht="15.6" x14ac:dyDescent="0.3">
      <c r="H511" s="48"/>
      <c r="I511" s="47"/>
      <c r="J511" s="48"/>
      <c r="K511" s="48" t="s">
        <v>730</v>
      </c>
      <c r="L511" s="48"/>
      <c r="M511" s="48"/>
      <c r="N511" s="48" t="s">
        <v>731</v>
      </c>
      <c r="O511" s="49"/>
      <c r="P511" s="50"/>
      <c r="Q511" s="51"/>
    </row>
    <row r="512" spans="2:17" s="41" customFormat="1" x14ac:dyDescent="0.25">
      <c r="B512" s="41" t="s">
        <v>221</v>
      </c>
      <c r="C512" s="41" t="s">
        <v>217</v>
      </c>
      <c r="K512" s="61" t="str">
        <f t="shared" si="44"/>
        <v xml:space="preserve"> </v>
      </c>
      <c r="N512" s="61" t="str">
        <f t="shared" si="45"/>
        <v xml:space="preserve"> </v>
      </c>
    </row>
    <row r="513" spans="2:17" s="46" customFormat="1" ht="15.6" x14ac:dyDescent="0.3">
      <c r="B513" s="47"/>
      <c r="H513" s="48"/>
      <c r="I513" s="47"/>
      <c r="J513" s="48"/>
      <c r="K513" s="48" t="s">
        <v>732</v>
      </c>
      <c r="L513" s="48"/>
      <c r="M513" s="48"/>
      <c r="N513" s="48" t="s">
        <v>733</v>
      </c>
      <c r="O513" s="49"/>
      <c r="P513" s="50"/>
      <c r="Q513" s="51"/>
    </row>
    <row r="514" spans="2:17" s="16" customFormat="1" x14ac:dyDescent="0.25">
      <c r="B514" s="16" t="s">
        <v>222</v>
      </c>
      <c r="C514" s="16" t="s">
        <v>223</v>
      </c>
      <c r="I514" s="17">
        <v>35000000</v>
      </c>
      <c r="J514" s="18" t="s">
        <v>446</v>
      </c>
      <c r="K514" s="60" t="str">
        <f t="shared" si="44"/>
        <v>35000000 Security, fire-fighting, police and defence equipment</v>
      </c>
      <c r="L514" s="17">
        <v>22000000</v>
      </c>
      <c r="M514" s="16" t="s">
        <v>420</v>
      </c>
      <c r="N514" s="60" t="str">
        <f t="shared" si="45"/>
        <v>22000000 Building and Construction Machinery and Accessories</v>
      </c>
    </row>
    <row r="515" spans="2:17" s="16" customFormat="1" x14ac:dyDescent="0.25">
      <c r="I515" s="17">
        <v>42000000</v>
      </c>
      <c r="J515" s="17" t="s">
        <v>422</v>
      </c>
      <c r="K515" s="60" t="str">
        <f t="shared" si="44"/>
        <v>42000000 Industrial machinery</v>
      </c>
      <c r="L515" s="17">
        <v>30000000</v>
      </c>
      <c r="M515" s="17" t="s">
        <v>296</v>
      </c>
      <c r="N515" s="60" t="str">
        <f t="shared" si="45"/>
        <v>30000000 Structures and Building and Construction and Manufacturing Components and Supplies</v>
      </c>
    </row>
    <row r="516" spans="2:17" s="16" customFormat="1" x14ac:dyDescent="0.25">
      <c r="I516" s="17">
        <v>43000000</v>
      </c>
      <c r="J516" s="18" t="s">
        <v>421</v>
      </c>
      <c r="K516" s="60" t="str">
        <f t="shared" si="44"/>
        <v>43000000 Machinery for mining, quarrying, construction equipment</v>
      </c>
      <c r="L516" s="19">
        <v>31000000</v>
      </c>
      <c r="M516" s="18" t="s">
        <v>276</v>
      </c>
      <c r="N516" s="60" t="str">
        <f t="shared" si="45"/>
        <v>31000000 Manufacturing Components and Supplies</v>
      </c>
    </row>
    <row r="517" spans="2:17" s="16" customFormat="1" x14ac:dyDescent="0.25">
      <c r="I517" s="17">
        <v>44000000</v>
      </c>
      <c r="J517" s="18" t="s">
        <v>414</v>
      </c>
      <c r="K517" s="60" t="str">
        <f t="shared" ref="K517:K521" si="46">CONCATENATE(I517," ",J517)</f>
        <v>44000000 Construction structures and materials; auxiliary products to construction (excepts electric apparatus)</v>
      </c>
      <c r="L517" s="17">
        <v>40000000</v>
      </c>
      <c r="M517" s="16" t="s">
        <v>319</v>
      </c>
      <c r="N517" s="60" t="str">
        <f t="shared" ref="N517:N521" si="47">CONCATENATE(L517," ",M517)</f>
        <v>40000000 Distribution and Conditioning Systems and Equipment and Components</v>
      </c>
    </row>
    <row r="518" spans="2:17" s="16" customFormat="1" x14ac:dyDescent="0.25">
      <c r="I518" s="17">
        <v>45000000</v>
      </c>
      <c r="J518" s="18" t="s">
        <v>351</v>
      </c>
      <c r="K518" s="60" t="str">
        <f t="shared" si="46"/>
        <v>45000000 Construction work</v>
      </c>
      <c r="L518" s="17">
        <v>43000000</v>
      </c>
      <c r="M518" s="16" t="s">
        <v>279</v>
      </c>
      <c r="N518" s="60" t="str">
        <f t="shared" si="47"/>
        <v>43000000 Information Technology Broadcasting and Telecommunications</v>
      </c>
    </row>
    <row r="519" spans="2:17" s="16" customFormat="1" x14ac:dyDescent="0.25">
      <c r="I519" s="17">
        <v>48000000</v>
      </c>
      <c r="J519" s="18" t="s">
        <v>360</v>
      </c>
      <c r="K519" s="60" t="str">
        <f t="shared" si="46"/>
        <v>48000000 Software package and information systems</v>
      </c>
      <c r="L519" s="17">
        <v>72000000</v>
      </c>
      <c r="M519" s="16" t="s">
        <v>313</v>
      </c>
      <c r="N519" s="60" t="str">
        <f t="shared" si="47"/>
        <v xml:space="preserve">72000000 Building and Facility Construction and Maintenance Services </v>
      </c>
    </row>
    <row r="520" spans="2:17" s="16" customFormat="1" x14ac:dyDescent="0.25">
      <c r="I520" s="17">
        <v>71000000</v>
      </c>
      <c r="J520" s="18" t="s">
        <v>415</v>
      </c>
      <c r="K520" s="60" t="str">
        <f t="shared" si="46"/>
        <v>71000000 Architectural, construction, engineering and inspection services</v>
      </c>
      <c r="L520" s="17">
        <v>73000000</v>
      </c>
      <c r="M520" s="16" t="s">
        <v>424</v>
      </c>
      <c r="N520" s="60" t="str">
        <f t="shared" si="47"/>
        <v>73000000 Industrial Production and Manufacturing Services</v>
      </c>
    </row>
    <row r="521" spans="2:17" s="16" customFormat="1" x14ac:dyDescent="0.25">
      <c r="I521" s="17"/>
      <c r="J521" s="18"/>
      <c r="K521" s="60" t="str">
        <f t="shared" si="46"/>
        <v xml:space="preserve"> </v>
      </c>
      <c r="L521" s="17">
        <v>81000000</v>
      </c>
      <c r="M521" s="16" t="s">
        <v>425</v>
      </c>
      <c r="N521" s="60" t="str">
        <f t="shared" si="47"/>
        <v>81000000 Engineering and Research and Technology Based Services</v>
      </c>
    </row>
    <row r="522" spans="2:17" s="46" customFormat="1" ht="15.6" x14ac:dyDescent="0.3">
      <c r="B522" s="47"/>
      <c r="H522" s="48"/>
      <c r="I522" s="47"/>
      <c r="J522" s="48"/>
      <c r="K522" s="48" t="s">
        <v>734</v>
      </c>
      <c r="L522" s="48"/>
      <c r="M522" s="48"/>
      <c r="N522" s="48" t="s">
        <v>735</v>
      </c>
      <c r="O522" s="49"/>
      <c r="P522" s="50"/>
      <c r="Q522" s="51"/>
    </row>
    <row r="523" spans="2:17" s="11" customFormat="1" x14ac:dyDescent="0.25">
      <c r="B523" s="11" t="s">
        <v>224</v>
      </c>
      <c r="C523" s="11" t="s">
        <v>225</v>
      </c>
      <c r="I523" s="12">
        <v>35500000</v>
      </c>
      <c r="J523" s="14" t="s">
        <v>413</v>
      </c>
      <c r="K523" s="61" t="str">
        <f t="shared" ref="K523:K530" si="48">CONCATENATE(I523," ",J523)</f>
        <v>35500000 Warships and associated parts</v>
      </c>
      <c r="L523" s="37">
        <v>30000000</v>
      </c>
      <c r="M523" s="38" t="s">
        <v>296</v>
      </c>
      <c r="N523" s="61" t="str">
        <f t="shared" ref="N523:N530" si="49">CONCATENATE(L523," ",M523)</f>
        <v>30000000 Structures and Building and Construction and Manufacturing Components and Supplies</v>
      </c>
    </row>
    <row r="524" spans="2:17" s="11" customFormat="1" x14ac:dyDescent="0.25">
      <c r="I524" s="12">
        <v>44100000</v>
      </c>
      <c r="J524" s="13" t="s">
        <v>448</v>
      </c>
      <c r="K524" s="61" t="str">
        <f t="shared" si="48"/>
        <v>44100000 Construction materials and associated items</v>
      </c>
      <c r="L524" s="14">
        <v>31000000</v>
      </c>
      <c r="M524" s="13" t="s">
        <v>276</v>
      </c>
      <c r="N524" s="61" t="str">
        <f t="shared" si="49"/>
        <v>31000000 Manufacturing Components and Supplies</v>
      </c>
    </row>
    <row r="525" spans="2:17" s="11" customFormat="1" x14ac:dyDescent="0.25">
      <c r="I525" s="12">
        <v>44300000</v>
      </c>
      <c r="J525" s="13" t="s">
        <v>481</v>
      </c>
      <c r="K525" s="61" t="str">
        <f t="shared" si="48"/>
        <v>44300000 Cable, wire and related products</v>
      </c>
      <c r="L525" s="14">
        <v>40170000</v>
      </c>
      <c r="M525" s="13" t="s">
        <v>273</v>
      </c>
      <c r="N525" s="61" t="str">
        <f t="shared" si="49"/>
        <v>40170000 Pipe piping and pipe fittings</v>
      </c>
    </row>
    <row r="526" spans="2:17" s="11" customFormat="1" x14ac:dyDescent="0.25">
      <c r="I526" s="12">
        <v>45200000</v>
      </c>
      <c r="J526" s="13" t="s">
        <v>416</v>
      </c>
      <c r="K526" s="61" t="str">
        <f t="shared" si="48"/>
        <v>45200000 Works for complete or part construction and civil engineering work</v>
      </c>
      <c r="L526" s="14">
        <v>43230000</v>
      </c>
      <c r="M526" s="13" t="s">
        <v>264</v>
      </c>
      <c r="N526" s="61" t="str">
        <f t="shared" si="49"/>
        <v>43230000 Software</v>
      </c>
    </row>
    <row r="527" spans="2:17" s="11" customFormat="1" x14ac:dyDescent="0.25">
      <c r="I527" s="12">
        <v>45300000</v>
      </c>
      <c r="J527" s="13" t="s">
        <v>417</v>
      </c>
      <c r="K527" s="61" t="str">
        <f t="shared" si="48"/>
        <v>45300000 Building installation work</v>
      </c>
      <c r="L527" s="14">
        <v>43230000</v>
      </c>
      <c r="M527" s="13" t="s">
        <v>264</v>
      </c>
      <c r="N527" s="61" t="str">
        <f t="shared" si="49"/>
        <v>43230000 Software</v>
      </c>
    </row>
    <row r="528" spans="2:17" s="11" customFormat="1" x14ac:dyDescent="0.25">
      <c r="I528" s="12">
        <v>48700000</v>
      </c>
      <c r="J528" s="13" t="s">
        <v>423</v>
      </c>
      <c r="K528" s="61" t="str">
        <f t="shared" si="48"/>
        <v>48700000 Software package utilities</v>
      </c>
      <c r="L528" s="12">
        <v>73150000</v>
      </c>
      <c r="M528" s="11" t="s">
        <v>488</v>
      </c>
      <c r="N528" s="61" t="str">
        <f t="shared" si="49"/>
        <v>73150000 Manufacturing support services</v>
      </c>
    </row>
    <row r="529" spans="2:17" s="11" customFormat="1" x14ac:dyDescent="0.25">
      <c r="I529" s="12">
        <v>71300000</v>
      </c>
      <c r="J529" s="13" t="s">
        <v>357</v>
      </c>
      <c r="K529" s="61" t="str">
        <f t="shared" si="48"/>
        <v>71300000 Engineering services</v>
      </c>
      <c r="L529" s="14">
        <v>81100000</v>
      </c>
      <c r="M529" s="13" t="s">
        <v>295</v>
      </c>
      <c r="N529" s="61" t="str">
        <f t="shared" si="49"/>
        <v>81100000 Professional engineering services</v>
      </c>
    </row>
    <row r="530" spans="2:17" s="11" customFormat="1" x14ac:dyDescent="0.25">
      <c r="K530" s="61" t="str">
        <f t="shared" si="48"/>
        <v xml:space="preserve"> </v>
      </c>
      <c r="L530" s="14">
        <v>81110000</v>
      </c>
      <c r="M530" s="13" t="s">
        <v>265</v>
      </c>
      <c r="N530" s="61" t="str">
        <f t="shared" si="49"/>
        <v>81110000 Computer services</v>
      </c>
    </row>
    <row r="531" spans="2:17" s="46" customFormat="1" ht="15.6" x14ac:dyDescent="0.3">
      <c r="H531" s="48"/>
      <c r="I531" s="47"/>
      <c r="J531" s="48"/>
      <c r="K531" s="48" t="s">
        <v>736</v>
      </c>
      <c r="L531" s="48"/>
      <c r="M531" s="48"/>
      <c r="N531" s="48" t="s">
        <v>737</v>
      </c>
      <c r="O531" s="49"/>
      <c r="P531" s="50"/>
      <c r="Q531" s="51"/>
    </row>
    <row r="532" spans="2:17" s="11" customFormat="1" x14ac:dyDescent="0.25">
      <c r="B532" s="11" t="s">
        <v>226</v>
      </c>
      <c r="C532" s="11" t="s">
        <v>227</v>
      </c>
      <c r="I532" s="12">
        <v>71300000</v>
      </c>
      <c r="J532" s="13" t="s">
        <v>357</v>
      </c>
      <c r="K532" s="61" t="str">
        <f t="shared" ref="K532" si="50">CONCATENATE(I532," ",J532)</f>
        <v>71300000 Engineering services</v>
      </c>
      <c r="L532" s="59">
        <v>72100000</v>
      </c>
      <c r="M532" s="11" t="s">
        <v>336</v>
      </c>
      <c r="N532" s="61" t="str">
        <f t="shared" ref="N532" si="51">CONCATENATE(L532," ",M532)</f>
        <v>72100000 Building and facility maintenance and repair services</v>
      </c>
    </row>
    <row r="533" spans="2:17" s="46" customFormat="1" ht="15.6" x14ac:dyDescent="0.3">
      <c r="H533" s="48"/>
      <c r="I533" s="47"/>
      <c r="J533" s="48"/>
      <c r="K533" s="48" t="s">
        <v>738</v>
      </c>
      <c r="L533" s="48"/>
      <c r="M533" s="48"/>
      <c r="N533" s="48" t="s">
        <v>739</v>
      </c>
      <c r="O533" s="49"/>
      <c r="P533" s="50"/>
      <c r="Q533" s="51"/>
    </row>
    <row r="534" spans="2:17" s="11" customFormat="1" x14ac:dyDescent="0.25">
      <c r="B534" s="11" t="s">
        <v>228</v>
      </c>
      <c r="C534" s="11" t="s">
        <v>229</v>
      </c>
      <c r="I534" s="14">
        <v>45000000</v>
      </c>
      <c r="J534" s="14" t="s">
        <v>351</v>
      </c>
      <c r="K534" s="61" t="str">
        <f t="shared" ref="K534" si="52">CONCATENATE(I534," ",J534)</f>
        <v>45000000 Construction work</v>
      </c>
      <c r="L534" s="12">
        <v>72140000</v>
      </c>
      <c r="M534" s="11" t="s">
        <v>337</v>
      </c>
      <c r="N534" s="61" t="str">
        <f t="shared" ref="N534" si="53">CONCATENATE(L534," ",M534)</f>
        <v>72140000 Heavy construction services</v>
      </c>
    </row>
    <row r="535" spans="2:17" s="46" customFormat="1" ht="15.6" x14ac:dyDescent="0.3">
      <c r="H535" s="48"/>
      <c r="I535" s="47"/>
      <c r="J535" s="48"/>
      <c r="K535" s="48" t="s">
        <v>740</v>
      </c>
      <c r="L535" s="48"/>
      <c r="M535" s="48"/>
      <c r="N535" s="48" t="s">
        <v>741</v>
      </c>
      <c r="O535" s="49"/>
      <c r="P535" s="50"/>
      <c r="Q535" s="51"/>
    </row>
    <row r="536" spans="2:17" s="11" customFormat="1" x14ac:dyDescent="0.25">
      <c r="B536" s="11" t="s">
        <v>230</v>
      </c>
      <c r="C536" s="11" t="s">
        <v>231</v>
      </c>
      <c r="I536" s="14">
        <v>45100000</v>
      </c>
      <c r="J536" s="14" t="s">
        <v>352</v>
      </c>
      <c r="K536" s="61" t="str">
        <f t="shared" ref="K536" si="54">CONCATENATE(I536," ",J536)</f>
        <v>45100000 Site preparation work</v>
      </c>
      <c r="L536" s="12">
        <v>22100000</v>
      </c>
      <c r="M536" s="11" t="s">
        <v>338</v>
      </c>
      <c r="N536" s="61" t="str">
        <f t="shared" ref="N536" si="55">CONCATENATE(L536," ",M536)</f>
        <v>22100000 Heavy construction machinery and equipment</v>
      </c>
    </row>
    <row r="537" spans="2:17" s="46" customFormat="1" ht="15.6" x14ac:dyDescent="0.3">
      <c r="H537" s="48"/>
      <c r="I537" s="47"/>
      <c r="J537" s="48"/>
      <c r="K537" s="48" t="s">
        <v>742</v>
      </c>
      <c r="L537" s="48"/>
      <c r="M537" s="48"/>
      <c r="N537" s="48" t="s">
        <v>743</v>
      </c>
      <c r="O537" s="49"/>
      <c r="P537" s="50"/>
      <c r="Q537" s="51"/>
    </row>
    <row r="538" spans="2:17" s="11" customFormat="1" x14ac:dyDescent="0.25">
      <c r="B538" s="11" t="s">
        <v>232</v>
      </c>
      <c r="C538" s="11" t="s">
        <v>233</v>
      </c>
      <c r="I538" s="14">
        <v>42400000</v>
      </c>
      <c r="J538" s="13" t="s">
        <v>350</v>
      </c>
      <c r="K538" s="61" t="str">
        <f t="shared" ref="K538:K539" si="56">CONCATENATE(I538," ",J538)</f>
        <v>42400000 Lifting and handling equipment and parts</v>
      </c>
      <c r="N538" s="61" t="str">
        <f t="shared" ref="N538:N539" si="57">CONCATENATE(L538," ",M538)</f>
        <v xml:space="preserve"> </v>
      </c>
    </row>
    <row r="539" spans="2:17" s="11" customFormat="1" x14ac:dyDescent="0.25">
      <c r="I539" s="14">
        <v>43220000</v>
      </c>
      <c r="J539" s="13" t="s">
        <v>513</v>
      </c>
      <c r="K539" s="61" t="str">
        <f t="shared" si="56"/>
        <v>43220000 Graders and levellers</v>
      </c>
      <c r="N539" s="61" t="str">
        <f t="shared" si="57"/>
        <v xml:space="preserve"> </v>
      </c>
    </row>
    <row r="540" spans="2:17" s="46" customFormat="1" ht="15.6" x14ac:dyDescent="0.3">
      <c r="B540" s="47"/>
      <c r="H540" s="48"/>
      <c r="I540" s="47"/>
      <c r="J540" s="48"/>
      <c r="K540" s="48" t="s">
        <v>744</v>
      </c>
      <c r="L540" s="48"/>
      <c r="M540" s="48"/>
      <c r="N540" s="48" t="s">
        <v>745</v>
      </c>
      <c r="O540" s="49"/>
      <c r="P540" s="50"/>
      <c r="Q540" s="51"/>
    </row>
    <row r="541" spans="2:17" s="16" customFormat="1" x14ac:dyDescent="0.25">
      <c r="B541" s="16" t="s">
        <v>234</v>
      </c>
      <c r="C541" s="16" t="s">
        <v>235</v>
      </c>
      <c r="I541" s="17">
        <v>42000000</v>
      </c>
      <c r="J541" s="18" t="s">
        <v>422</v>
      </c>
      <c r="K541" s="60" t="str">
        <f t="shared" ref="K541:K544" si="58">CONCATENATE(I541," ",J541)</f>
        <v>42000000 Industrial machinery</v>
      </c>
      <c r="L541" s="17">
        <v>22000000</v>
      </c>
      <c r="M541" s="16" t="s">
        <v>420</v>
      </c>
      <c r="N541" s="60" t="str">
        <f t="shared" ref="N541:N544" si="59">CONCATENATE(L541," ",M541)</f>
        <v>22000000 Building and Construction Machinery and Accessories</v>
      </c>
    </row>
    <row r="542" spans="2:17" s="16" customFormat="1" x14ac:dyDescent="0.25">
      <c r="I542" s="17">
        <v>43000000</v>
      </c>
      <c r="J542" s="18" t="s">
        <v>421</v>
      </c>
      <c r="K542" s="60" t="str">
        <f t="shared" si="58"/>
        <v>43000000 Machinery for mining, quarrying, construction equipment</v>
      </c>
      <c r="L542" s="17">
        <v>72000000</v>
      </c>
      <c r="M542" s="16" t="s">
        <v>313</v>
      </c>
      <c r="N542" s="60" t="str">
        <f t="shared" si="59"/>
        <v xml:space="preserve">72000000 Building and Facility Construction and Maintenance Services </v>
      </c>
    </row>
    <row r="543" spans="2:17" s="16" customFormat="1" x14ac:dyDescent="0.25">
      <c r="I543" s="17">
        <v>45000000</v>
      </c>
      <c r="J543" s="18" t="s">
        <v>351</v>
      </c>
      <c r="K543" s="60" t="str">
        <f t="shared" si="58"/>
        <v>45000000 Construction work</v>
      </c>
      <c r="L543" s="17"/>
      <c r="N543" s="60" t="str">
        <f t="shared" si="59"/>
        <v xml:space="preserve"> </v>
      </c>
    </row>
    <row r="544" spans="2:17" s="16" customFormat="1" x14ac:dyDescent="0.25">
      <c r="I544" s="17">
        <v>50000000</v>
      </c>
      <c r="J544" s="18" t="s">
        <v>412</v>
      </c>
      <c r="K544" s="60" t="str">
        <f t="shared" si="58"/>
        <v>50000000 Repair and maintenance services</v>
      </c>
      <c r="L544" s="17"/>
      <c r="N544" s="60" t="str">
        <f t="shared" si="59"/>
        <v xml:space="preserve"> </v>
      </c>
    </row>
    <row r="545" spans="2:17" s="46" customFormat="1" ht="15.6" x14ac:dyDescent="0.3">
      <c r="B545" s="47"/>
      <c r="H545" s="48"/>
      <c r="I545" s="47"/>
      <c r="J545" s="48"/>
      <c r="K545" s="48" t="s">
        <v>746</v>
      </c>
      <c r="L545" s="48"/>
      <c r="M545" s="48"/>
      <c r="N545" s="48" t="s">
        <v>747</v>
      </c>
      <c r="O545" s="49"/>
      <c r="P545" s="50"/>
      <c r="Q545" s="51"/>
    </row>
    <row r="546" spans="2:17" s="11" customFormat="1" x14ac:dyDescent="0.25">
      <c r="B546" s="11" t="s">
        <v>236</v>
      </c>
      <c r="C546" s="11" t="s">
        <v>237</v>
      </c>
      <c r="I546" s="14">
        <v>50242000</v>
      </c>
      <c r="J546" s="14" t="s">
        <v>514</v>
      </c>
      <c r="K546" s="61" t="str">
        <f t="shared" ref="K546:K547" si="60">CONCATENATE(I546," ",J546)</f>
        <v>50242000 Conversion services of ships</v>
      </c>
      <c r="L546" s="12">
        <v>72120000</v>
      </c>
      <c r="M546" s="11" t="s">
        <v>339</v>
      </c>
      <c r="N546" s="61" t="str">
        <f t="shared" ref="N546:N547" si="61">CONCATENATE(L546," ",M546)</f>
        <v>72120000 Nonresidential building construction services</v>
      </c>
    </row>
    <row r="547" spans="2:17" s="11" customFormat="1" x14ac:dyDescent="0.25">
      <c r="I547" s="14">
        <v>45200000</v>
      </c>
      <c r="J547" s="14" t="s">
        <v>416</v>
      </c>
      <c r="K547" s="61" t="str">
        <f t="shared" si="60"/>
        <v>45200000 Works for complete or part construction and civil engineering work</v>
      </c>
      <c r="L547" s="12"/>
      <c r="N547" s="61" t="str">
        <f t="shared" si="61"/>
        <v xml:space="preserve"> </v>
      </c>
    </row>
    <row r="548" spans="2:17" s="46" customFormat="1" ht="15.6" x14ac:dyDescent="0.3">
      <c r="H548" s="48"/>
      <c r="I548" s="47"/>
      <c r="J548" s="48"/>
      <c r="K548" s="48" t="s">
        <v>748</v>
      </c>
      <c r="L548" s="48"/>
      <c r="M548" s="48"/>
      <c r="N548" s="48" t="s">
        <v>749</v>
      </c>
      <c r="O548" s="49"/>
      <c r="P548" s="50"/>
      <c r="Q548" s="51"/>
    </row>
    <row r="549" spans="2:17" s="11" customFormat="1" x14ac:dyDescent="0.25">
      <c r="B549" s="11" t="s">
        <v>238</v>
      </c>
      <c r="C549" s="11" t="s">
        <v>239</v>
      </c>
      <c r="I549" s="14">
        <v>50200000</v>
      </c>
      <c r="J549" s="14" t="s">
        <v>497</v>
      </c>
      <c r="K549" s="61" t="str">
        <f t="shared" ref="K549:K551" si="62">CONCATENATE(I549," ",J549)</f>
        <v>50200000 Repair, maintenance and associated services related to aircraft, railways, roads and marine equipment</v>
      </c>
      <c r="L549" s="12">
        <v>22100000</v>
      </c>
      <c r="M549" s="11" t="s">
        <v>338</v>
      </c>
      <c r="N549" s="61" t="str">
        <f t="shared" ref="N549:N551" si="63">CONCATENATE(L549," ",M549)</f>
        <v>22100000 Heavy construction machinery and equipment</v>
      </c>
    </row>
    <row r="550" spans="2:17" s="11" customFormat="1" x14ac:dyDescent="0.25">
      <c r="I550" s="14">
        <v>42400000</v>
      </c>
      <c r="J550" s="13" t="s">
        <v>350</v>
      </c>
      <c r="K550" s="61" t="str">
        <f t="shared" si="62"/>
        <v>42400000 Lifting and handling equipment and parts</v>
      </c>
      <c r="N550" s="61" t="str">
        <f t="shared" si="63"/>
        <v xml:space="preserve"> </v>
      </c>
    </row>
    <row r="551" spans="2:17" s="11" customFormat="1" x14ac:dyDescent="0.25">
      <c r="I551" s="14">
        <v>43200000</v>
      </c>
      <c r="J551" s="13" t="s">
        <v>419</v>
      </c>
      <c r="K551" s="61" t="str">
        <f t="shared" si="62"/>
        <v>43200000 Earthmoving and excavating machinery, and associated parts</v>
      </c>
      <c r="N551" s="61" t="str">
        <f t="shared" si="63"/>
        <v xml:space="preserve"> </v>
      </c>
    </row>
    <row r="552" spans="2:17" s="46" customFormat="1" ht="15.6" x14ac:dyDescent="0.3">
      <c r="H552" s="48"/>
      <c r="I552" s="47"/>
      <c r="J552" s="48"/>
      <c r="K552" s="48" t="s">
        <v>750</v>
      </c>
      <c r="L552" s="48"/>
      <c r="M552" s="48"/>
      <c r="N552" s="48" t="s">
        <v>751</v>
      </c>
      <c r="O552" s="49"/>
      <c r="P552" s="50"/>
      <c r="Q552" s="51"/>
    </row>
    <row r="553" spans="2:17" s="11" customFormat="1" x14ac:dyDescent="0.25">
      <c r="B553" s="11" t="s">
        <v>240</v>
      </c>
      <c r="C553" s="11" t="s">
        <v>241</v>
      </c>
      <c r="I553" s="14">
        <v>45200000</v>
      </c>
      <c r="J553" s="14" t="s">
        <v>416</v>
      </c>
      <c r="K553" s="61" t="str">
        <f t="shared" ref="K553" si="64">CONCATENATE(I553," ",J553)</f>
        <v>45200000 Works for complete or part construction and civil engineering work</v>
      </c>
      <c r="L553" s="12">
        <v>72100000</v>
      </c>
      <c r="M553" s="11" t="s">
        <v>336</v>
      </c>
      <c r="N553" s="61" t="str">
        <f t="shared" ref="N553" si="65">CONCATENATE(L553," ",M553)</f>
        <v>72100000 Building and facility maintenance and repair services</v>
      </c>
    </row>
    <row r="554" spans="2:17" s="46" customFormat="1" ht="15.6" x14ac:dyDescent="0.3">
      <c r="B554" s="47"/>
      <c r="H554" s="48"/>
      <c r="I554" s="47"/>
      <c r="J554" s="48"/>
      <c r="K554" s="63" t="s">
        <v>761</v>
      </c>
      <c r="L554" s="48"/>
      <c r="M554" s="48"/>
      <c r="N554" s="63" t="s">
        <v>762</v>
      </c>
      <c r="O554" s="49"/>
      <c r="P554" s="50"/>
      <c r="Q554" s="51"/>
    </row>
    <row r="555" spans="2:17" s="16" customFormat="1" x14ac:dyDescent="0.25">
      <c r="B555" s="16" t="s">
        <v>242</v>
      </c>
      <c r="C555" s="16" t="s">
        <v>243</v>
      </c>
      <c r="I555" s="19">
        <v>50240000</v>
      </c>
      <c r="J555" s="18" t="s">
        <v>515</v>
      </c>
      <c r="K555" s="60" t="str">
        <f t="shared" ref="K555:K556" si="66">CONCATENATE(I555," ",J555)</f>
        <v>50240000 Repair, maintenance and associated services related to marine and other equipment</v>
      </c>
      <c r="L555" s="17">
        <v>31000000</v>
      </c>
      <c r="M555" s="16" t="s">
        <v>276</v>
      </c>
      <c r="N555" s="60" t="str">
        <f t="shared" ref="N555:N556" si="67">CONCATENATE(L555," ",M555)</f>
        <v>31000000 Manufacturing Components and Supplies</v>
      </c>
    </row>
    <row r="556" spans="2:17" s="16" customFormat="1" x14ac:dyDescent="0.25">
      <c r="K556" s="60" t="str">
        <f t="shared" si="66"/>
        <v xml:space="preserve"> </v>
      </c>
      <c r="L556" s="17">
        <v>32000000</v>
      </c>
      <c r="M556" s="16" t="s">
        <v>277</v>
      </c>
      <c r="N556" s="60" t="str">
        <f t="shared" si="67"/>
        <v>32000000 Electronic Components and Supplies</v>
      </c>
    </row>
    <row r="557" spans="2:17" s="46" customFormat="1" ht="15.6" x14ac:dyDescent="0.3">
      <c r="B557" s="47"/>
      <c r="H557" s="48"/>
      <c r="I557" s="47"/>
      <c r="J557" s="48"/>
      <c r="K557" s="48" t="s">
        <v>763</v>
      </c>
      <c r="L557" s="48"/>
      <c r="M557" s="48"/>
      <c r="N557" s="48" t="s">
        <v>764</v>
      </c>
      <c r="O557" s="49"/>
      <c r="P557" s="50"/>
      <c r="Q557" s="51"/>
    </row>
    <row r="558" spans="2:17" s="16" customFormat="1" x14ac:dyDescent="0.25">
      <c r="B558" s="16" t="s">
        <v>244</v>
      </c>
      <c r="C558" s="16" t="s">
        <v>245</v>
      </c>
      <c r="I558" s="19">
        <v>50243000</v>
      </c>
      <c r="J558" s="18" t="s">
        <v>516</v>
      </c>
      <c r="K558" s="60" t="str">
        <f t="shared" ref="K558" si="68">CONCATENATE(I558," ",J558)</f>
        <v>50243000 Demolition services of ships</v>
      </c>
      <c r="L558" s="19">
        <v>72141510</v>
      </c>
      <c r="M558" s="18" t="s">
        <v>518</v>
      </c>
      <c r="N558" s="60" t="str">
        <f t="shared" ref="N558" si="69">CONCATENATE(L558," ",M558)</f>
        <v>72141510 Demolition services</v>
      </c>
    </row>
    <row r="559" spans="2:17" s="46" customFormat="1" ht="15.6" x14ac:dyDescent="0.3">
      <c r="B559" s="47"/>
      <c r="H559" s="48"/>
      <c r="I559" s="47"/>
      <c r="J559" s="48"/>
      <c r="K559" s="48" t="s">
        <v>765</v>
      </c>
      <c r="L559" s="48"/>
      <c r="M559" s="48"/>
      <c r="N559" s="48" t="s">
        <v>767</v>
      </c>
      <c r="O559" s="49"/>
      <c r="P559" s="50"/>
      <c r="Q559" s="51"/>
    </row>
    <row r="560" spans="2:17" s="11" customFormat="1" x14ac:dyDescent="0.25">
      <c r="B560" s="11" t="s">
        <v>246</v>
      </c>
      <c r="C560" s="11" t="s">
        <v>247</v>
      </c>
      <c r="I560" s="14">
        <v>50244000</v>
      </c>
      <c r="J560" s="13" t="s">
        <v>517</v>
      </c>
      <c r="K560" s="61" t="str">
        <f t="shared" ref="K560" si="70">CONCATENATE(I560," ",J560)</f>
        <v>50244000 Reconditioning services of ships or boats</v>
      </c>
      <c r="L560" s="12"/>
      <c r="N560" s="61" t="str">
        <f t="shared" ref="N560" si="71">CONCATENATE(L560," ",M560)</f>
        <v xml:space="preserve"> </v>
      </c>
    </row>
    <row r="561" spans="2:17" hidden="1" x14ac:dyDescent="0.25">
      <c r="I561" s="3"/>
    </row>
    <row r="562" spans="2:17" hidden="1" x14ac:dyDescent="0.25">
      <c r="I562" s="3"/>
    </row>
    <row r="563" spans="2:17" hidden="1" x14ac:dyDescent="0.25">
      <c r="I563" s="3"/>
    </row>
    <row r="564" spans="2:17" hidden="1" x14ac:dyDescent="0.25">
      <c r="I564" s="27">
        <v>50244000</v>
      </c>
      <c r="J564" s="24" t="s">
        <v>517</v>
      </c>
      <c r="K564" s="24"/>
      <c r="N564" s="24"/>
    </row>
    <row r="565" spans="2:17" s="46" customFormat="1" ht="15.6" x14ac:dyDescent="0.3">
      <c r="H565" s="48"/>
      <c r="I565" s="47"/>
      <c r="J565" s="48"/>
      <c r="K565" s="48" t="s">
        <v>766</v>
      </c>
      <c r="L565" s="48"/>
      <c r="M565" s="48"/>
      <c r="N565" s="48" t="s">
        <v>768</v>
      </c>
      <c r="O565" s="49"/>
      <c r="P565" s="50"/>
      <c r="Q565" s="51"/>
    </row>
    <row r="566" spans="2:17" s="11" customFormat="1" x14ac:dyDescent="0.25">
      <c r="B566" s="11" t="s">
        <v>248</v>
      </c>
      <c r="C566" s="11" t="s">
        <v>249</v>
      </c>
      <c r="I566" s="14">
        <v>50200000</v>
      </c>
      <c r="J566" s="14" t="s">
        <v>497</v>
      </c>
      <c r="K566" s="61" t="str">
        <f t="shared" ref="K566" si="72">CONCATENATE(I566," ",J566)</f>
        <v>50200000 Repair, maintenance and associated services related to aircraft, railways, roads and marine equipment</v>
      </c>
      <c r="N566" s="61" t="str">
        <f t="shared" ref="N566" si="73">CONCATENATE(L566," ",M566)</f>
        <v xml:space="preserve"> </v>
      </c>
    </row>
    <row r="567" spans="2:17" x14ac:dyDescent="0.25">
      <c r="I567" s="3"/>
    </row>
    <row r="569" spans="2:17" x14ac:dyDescent="0.25">
      <c r="E569" t="s">
        <v>407</v>
      </c>
      <c r="L569" s="10"/>
    </row>
    <row r="570" spans="2:17" x14ac:dyDescent="0.25">
      <c r="E570" t="s">
        <v>409</v>
      </c>
      <c r="I570" s="8"/>
    </row>
    <row r="571" spans="2:17" x14ac:dyDescent="0.25">
      <c r="E571" t="s">
        <v>408</v>
      </c>
      <c r="I571" s="8"/>
    </row>
    <row r="572" spans="2:17" x14ac:dyDescent="0.25">
      <c r="E572" s="7">
        <v>79994000</v>
      </c>
      <c r="F572" s="6" t="s">
        <v>349</v>
      </c>
    </row>
  </sheetData>
  <pageMargins left="0.25" right="0.25" top="0.75" bottom="0.75" header="0.3" footer="0.3"/>
  <pageSetup paperSize="8" scale="3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ABBCBD5FA3E96438443F8A095C31FD9" ma:contentTypeVersion="3" ma:contentTypeDescription="Create a new document." ma:contentTypeScope="" ma:versionID="759f90b187ca2b097db6b86fefd7d9d0">
  <xsd:schema xmlns:xsd="http://www.w3.org/2001/XMLSchema" xmlns:xs="http://www.w3.org/2001/XMLSchema" xmlns:p="http://schemas.microsoft.com/office/2006/metadata/properties" xmlns:ns2="40440d4a-70b4-4784-bb7e-c9faebffb0f0" targetNamespace="http://schemas.microsoft.com/office/2006/metadata/properties" ma:root="true" ma:fieldsID="0a06283ca652916ac62d0e8e423267f1" ns2:_="">
    <xsd:import namespace="40440d4a-70b4-4784-bb7e-c9faebffb0f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440d4a-70b4-4784-bb7e-c9faebffb0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0C71B-B34D-4A2C-8A3D-C5696A00A70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40440d4a-70b4-4784-bb7e-c9faebffb0f0"/>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16C29F8-263D-4961-9E10-5D09FCAFC3A8}">
  <ds:schemaRefs>
    <ds:schemaRef ds:uri="http://schemas.microsoft.com/sharepoint/v3/contenttype/forms"/>
  </ds:schemaRefs>
</ds:datastoreItem>
</file>

<file path=customXml/itemProps3.xml><?xml version="1.0" encoding="utf-8"?>
<ds:datastoreItem xmlns:ds="http://schemas.openxmlformats.org/officeDocument/2006/customXml" ds:itemID="{DDEDCCC8-AA8D-4B49-85C1-A25BFF592D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440d4a-70b4-4784-bb7e-c9faebffb0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197</vt:i4>
      </vt:variant>
    </vt:vector>
  </HeadingPairs>
  <TitlesOfParts>
    <vt:vector size="200" baseType="lpstr">
      <vt:lpstr>Guidance</vt:lpstr>
      <vt:lpstr>DPS codes</vt:lpstr>
      <vt:lpstr>Dropdown menu lists</vt:lpstr>
      <vt:lpstr>CPVL11</vt:lpstr>
      <vt:lpstr>CPVL110</vt:lpstr>
      <vt:lpstr>CPVL1101</vt:lpstr>
      <vt:lpstr>CPVL1102</vt:lpstr>
      <vt:lpstr>CPVL1103</vt:lpstr>
      <vt:lpstr>CPVL111</vt:lpstr>
      <vt:lpstr>CPVL1110</vt:lpstr>
      <vt:lpstr>CPVL1111</vt:lpstr>
      <vt:lpstr>CPVL11110</vt:lpstr>
      <vt:lpstr>CPVL1112</vt:lpstr>
      <vt:lpstr>CPVL1113</vt:lpstr>
      <vt:lpstr>CPVL1114</vt:lpstr>
      <vt:lpstr>CPVL1115</vt:lpstr>
      <vt:lpstr>CPVL1116</vt:lpstr>
      <vt:lpstr>CPVL1117</vt:lpstr>
      <vt:lpstr>CPVL1118</vt:lpstr>
      <vt:lpstr>CPVL112</vt:lpstr>
      <vt:lpstr>CPVL1121</vt:lpstr>
      <vt:lpstr>CPVL11210</vt:lpstr>
      <vt:lpstr>CPVL11211</vt:lpstr>
      <vt:lpstr>CPVL1122</vt:lpstr>
      <vt:lpstr>CPVL1123</vt:lpstr>
      <vt:lpstr>CPVL1127</vt:lpstr>
      <vt:lpstr>CPVL1128</vt:lpstr>
      <vt:lpstr>CPVL1129</vt:lpstr>
      <vt:lpstr>CPVL113</vt:lpstr>
      <vt:lpstr>CPVL1131</vt:lpstr>
      <vt:lpstr>CPVL1132</vt:lpstr>
      <vt:lpstr>CPVL1133</vt:lpstr>
      <vt:lpstr>CPVL1134</vt:lpstr>
      <vt:lpstr>CPVL1135</vt:lpstr>
      <vt:lpstr>CPVL1136</vt:lpstr>
      <vt:lpstr>CPVL114</vt:lpstr>
      <vt:lpstr>CPVL1141</vt:lpstr>
      <vt:lpstr>CPVL1142</vt:lpstr>
      <vt:lpstr>CPVL1143</vt:lpstr>
      <vt:lpstr>CPVL1145</vt:lpstr>
      <vt:lpstr>CPVL1147</vt:lpstr>
      <vt:lpstr>CPVL1148</vt:lpstr>
      <vt:lpstr>CPVL1149</vt:lpstr>
      <vt:lpstr>CPVL115</vt:lpstr>
      <vt:lpstr>CPVL1151</vt:lpstr>
      <vt:lpstr>CPVL11510</vt:lpstr>
      <vt:lpstr>CPVL1152</vt:lpstr>
      <vt:lpstr>CPVL1153</vt:lpstr>
      <vt:lpstr>CPVL1154</vt:lpstr>
      <vt:lpstr>CPVL1155</vt:lpstr>
      <vt:lpstr>CPVL1156</vt:lpstr>
      <vt:lpstr>CPVL1157</vt:lpstr>
      <vt:lpstr>CPVL1158</vt:lpstr>
      <vt:lpstr>CPVL1159</vt:lpstr>
      <vt:lpstr>CPVL116</vt:lpstr>
      <vt:lpstr>CPVL1161</vt:lpstr>
      <vt:lpstr>CPVL11610</vt:lpstr>
      <vt:lpstr>CPVL11611</vt:lpstr>
      <vt:lpstr>CPVL1162</vt:lpstr>
      <vt:lpstr>CPVL1163</vt:lpstr>
      <vt:lpstr>CPVL1164</vt:lpstr>
      <vt:lpstr>CPVL1165</vt:lpstr>
      <vt:lpstr>CPVL1166</vt:lpstr>
      <vt:lpstr>CPVL1167</vt:lpstr>
      <vt:lpstr>CPVL1169</vt:lpstr>
      <vt:lpstr>CPVL1172</vt:lpstr>
      <vt:lpstr>CPVL1173</vt:lpstr>
      <vt:lpstr>CPVL1175</vt:lpstr>
      <vt:lpstr>CPVL1176</vt:lpstr>
      <vt:lpstr>CPVL1179</vt:lpstr>
      <vt:lpstr>CPVL118</vt:lpstr>
      <vt:lpstr>CPVL1181</vt:lpstr>
      <vt:lpstr>CPVL1182</vt:lpstr>
      <vt:lpstr>CPVL1184</vt:lpstr>
      <vt:lpstr>CPVL119</vt:lpstr>
      <vt:lpstr>CPVL1193</vt:lpstr>
      <vt:lpstr>CPVL12</vt:lpstr>
      <vt:lpstr>CPVL13</vt:lpstr>
      <vt:lpstr>CPVL14</vt:lpstr>
      <vt:lpstr>CPVL141</vt:lpstr>
      <vt:lpstr>CPVL15</vt:lpstr>
      <vt:lpstr>CPVL151</vt:lpstr>
      <vt:lpstr>CPVL152</vt:lpstr>
      <vt:lpstr>CPVL153</vt:lpstr>
      <vt:lpstr>CPVL16</vt:lpstr>
      <vt:lpstr>CPVL161</vt:lpstr>
      <vt:lpstr>CPVL162</vt:lpstr>
      <vt:lpstr>CPVL17</vt:lpstr>
      <vt:lpstr>CPVL171</vt:lpstr>
      <vt:lpstr>CPVL172</vt:lpstr>
      <vt:lpstr>CPVL19</vt:lpstr>
      <vt:lpstr>CPVL191</vt:lpstr>
      <vt:lpstr>CPVL192</vt:lpstr>
      <vt:lpstr>CPVL193</vt:lpstr>
      <vt:lpstr>CPVL194</vt:lpstr>
      <vt:lpstr>CPVL195</vt:lpstr>
      <vt:lpstr>CPVLL111</vt:lpstr>
      <vt:lpstr>CPVLL1111</vt:lpstr>
      <vt:lpstr>CPVLL112</vt:lpstr>
      <vt:lpstr>CPVLL1121</vt:lpstr>
      <vt:lpstr>CPVLL1122</vt:lpstr>
      <vt:lpstr>CPVLL117</vt:lpstr>
      <vt:lpstr>CPVLL1171</vt:lpstr>
      <vt:lpstr>CPVV</vt:lpstr>
      <vt:lpstr>UNSPSC1111</vt:lpstr>
      <vt:lpstr>UNSPSC1116</vt:lpstr>
      <vt:lpstr>UNSPSCL11</vt:lpstr>
      <vt:lpstr>UNSPSCL110</vt:lpstr>
      <vt:lpstr>UNSPSCL1101</vt:lpstr>
      <vt:lpstr>UNSPSCL1102</vt:lpstr>
      <vt:lpstr>UNSPSCL1103</vt:lpstr>
      <vt:lpstr>UNSPSCL111</vt:lpstr>
      <vt:lpstr>UNSPSCL1110</vt:lpstr>
      <vt:lpstr>UNSPSCL11110</vt:lpstr>
      <vt:lpstr>UNSPSCL1112</vt:lpstr>
      <vt:lpstr>UNSPSCL1113</vt:lpstr>
      <vt:lpstr>UNSPSCL1114</vt:lpstr>
      <vt:lpstr>UNSPSCL1115</vt:lpstr>
      <vt:lpstr>UNSPSCL1117</vt:lpstr>
      <vt:lpstr>UNSPSCL1119</vt:lpstr>
      <vt:lpstr>UNSPSCL112</vt:lpstr>
      <vt:lpstr>UNSPSCL1121</vt:lpstr>
      <vt:lpstr>UNSPSCL11210</vt:lpstr>
      <vt:lpstr>UNSPSCL11211</vt:lpstr>
      <vt:lpstr>UNSPSCL1122</vt:lpstr>
      <vt:lpstr>UNSPSCL1123</vt:lpstr>
      <vt:lpstr>UNSPSCL1124</vt:lpstr>
      <vt:lpstr>UNSPSCL1125</vt:lpstr>
      <vt:lpstr>UNSPSCL1126</vt:lpstr>
      <vt:lpstr>UNSPSCL1127</vt:lpstr>
      <vt:lpstr>UNSPSCL1128</vt:lpstr>
      <vt:lpstr>UNSPSCL1129</vt:lpstr>
      <vt:lpstr>UNSPSCL113</vt:lpstr>
      <vt:lpstr>UNSPSCL1131</vt:lpstr>
      <vt:lpstr>UNSPSCL1132</vt:lpstr>
      <vt:lpstr>UNSPSCL1133</vt:lpstr>
      <vt:lpstr>UNSPSCL1134</vt:lpstr>
      <vt:lpstr>UNSPSCL1135</vt:lpstr>
      <vt:lpstr>UNSPSCL1136</vt:lpstr>
      <vt:lpstr>UNSPSCL1137</vt:lpstr>
      <vt:lpstr>UNSPSCL1138</vt:lpstr>
      <vt:lpstr>UNSPSCL114</vt:lpstr>
      <vt:lpstr>UNSPSCL1141</vt:lpstr>
      <vt:lpstr>UNSPSCL1142</vt:lpstr>
      <vt:lpstr>UNSPSCL1143</vt:lpstr>
      <vt:lpstr>UNSPSCL1144</vt:lpstr>
      <vt:lpstr>UNSPSCL1145</vt:lpstr>
      <vt:lpstr>UNSPSCL1147</vt:lpstr>
      <vt:lpstr>UNSPSCL1148</vt:lpstr>
      <vt:lpstr>UNSPSCL1149</vt:lpstr>
      <vt:lpstr>UNSPSCL115</vt:lpstr>
      <vt:lpstr>UNSPSCL1151</vt:lpstr>
      <vt:lpstr>UNSPSCL11510</vt:lpstr>
      <vt:lpstr>UNSPSCL1153</vt:lpstr>
      <vt:lpstr>UNSPSCL1154</vt:lpstr>
      <vt:lpstr>UNSPSCL1155</vt:lpstr>
      <vt:lpstr>UNSPSCL1156</vt:lpstr>
      <vt:lpstr>UNSPSCL1157</vt:lpstr>
      <vt:lpstr>UNSPSCL1158</vt:lpstr>
      <vt:lpstr>UNSPSCL1159</vt:lpstr>
      <vt:lpstr>UNSPSCL116</vt:lpstr>
      <vt:lpstr>UNSPSCL1161</vt:lpstr>
      <vt:lpstr>UNSPSCL11610</vt:lpstr>
      <vt:lpstr>UNSPSCL11611</vt:lpstr>
      <vt:lpstr>UNSPSCL1162</vt:lpstr>
      <vt:lpstr>UNSPSCL1163</vt:lpstr>
      <vt:lpstr>UNSPSCL1164</vt:lpstr>
      <vt:lpstr>UNSPSCL1165</vt:lpstr>
      <vt:lpstr>UNSPSCL1166</vt:lpstr>
      <vt:lpstr>UNSPSCL1167</vt:lpstr>
      <vt:lpstr>UNSPSCL1169</vt:lpstr>
      <vt:lpstr>UNSPSCL1175</vt:lpstr>
      <vt:lpstr>UNSPSCL1179</vt:lpstr>
      <vt:lpstr>UNSPSCL118</vt:lpstr>
      <vt:lpstr>UNSPSCL1181</vt:lpstr>
      <vt:lpstr>UNSPSCL1182</vt:lpstr>
      <vt:lpstr>UNSPSCL12</vt:lpstr>
      <vt:lpstr>UNSPSCL13</vt:lpstr>
      <vt:lpstr>UNSPSCL14</vt:lpstr>
      <vt:lpstr>UNSPSCL141</vt:lpstr>
      <vt:lpstr>UNSPSCL15</vt:lpstr>
      <vt:lpstr>UNSPSCL151</vt:lpstr>
      <vt:lpstr>UNSPSCL152</vt:lpstr>
      <vt:lpstr>UNSPSCL16</vt:lpstr>
      <vt:lpstr>UNSPSCL161</vt:lpstr>
      <vt:lpstr>UNSPSCL162</vt:lpstr>
      <vt:lpstr>UNSPSCL17</vt:lpstr>
      <vt:lpstr>UNSPSCL171</vt:lpstr>
      <vt:lpstr>UNSPSCL172</vt:lpstr>
      <vt:lpstr>UNSPSCL19</vt:lpstr>
      <vt:lpstr>UNSPSCL191</vt:lpstr>
      <vt:lpstr>UNSPSCL192</vt:lpstr>
      <vt:lpstr>UNSPSCL193</vt:lpstr>
      <vt:lpstr>UNSPSCL194</vt:lpstr>
      <vt:lpstr>UNSPSCLL111</vt:lpstr>
      <vt:lpstr>UNSPSCLL1111</vt:lpstr>
      <vt:lpstr>UNSPSCLL112</vt:lpstr>
      <vt:lpstr>UNSPSCLL117</vt:lpstr>
      <vt:lpstr>UNSPSCLL1171</vt:lpstr>
      <vt:lpstr>UPVL11611</vt:lpstr>
    </vt:vector>
  </TitlesOfParts>
  <Company>SSRO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Pronoy Bose</dc:creator>
  <cp:lastModifiedBy>Pronoy Bose</cp:lastModifiedBy>
  <cp:lastPrinted>2015-11-06T16:08:38Z</cp:lastPrinted>
  <dcterms:created xsi:type="dcterms:W3CDTF">2015-01-20T13:48:56Z</dcterms:created>
  <dcterms:modified xsi:type="dcterms:W3CDTF">2015-12-18T08:59:07Z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0x0101008ABBCBD5FA3E96438443F8A095C31FD9</vt:lpwstr>
  </property>
</Properties>
</file>