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ttps://ssro.sharepoint.com/SSRO Shared Documents/SSRO_19 Regulation/DPS/DPS templates/Final DPS versions/Updates in Sept 16/"/>
    </mc:Choice>
  </mc:AlternateContent>
  <bookViews>
    <workbookView xWindow="0" yWindow="0" windowWidth="28800" windowHeight="12504"/>
  </bookViews>
  <sheets>
    <sheet name="Guidance" sheetId="38" r:id="rId1"/>
    <sheet name="MissileSystems" sheetId="40" r:id="rId2"/>
    <sheet name="Dropdown menu lists" sheetId="31" state="hidden" r:id="rId3"/>
  </sheets>
  <externalReferences>
    <externalReference r:id="rId4"/>
  </externalReferences>
  <definedNames>
    <definedName name="_xlnm._FilterDatabase" localSheetId="1" hidden="1">MissileSystems!#REF!</definedName>
    <definedName name="CPV" localSheetId="2">#REF!</definedName>
    <definedName name="CPV" localSheetId="0">#REF!</definedName>
    <definedName name="CPV" localSheetId="1">#REF!</definedName>
    <definedName name="CPV">#REF!</definedName>
    <definedName name="CPVL1" localSheetId="2">#REF!</definedName>
    <definedName name="CPVL1" localSheetId="0">#REF!</definedName>
    <definedName name="CPVL1" localSheetId="1">#REF!</definedName>
    <definedName name="CPVL1">#REF!</definedName>
    <definedName name="CPVL1.1" localSheetId="2">#REF!</definedName>
    <definedName name="CPVL1.1" localSheetId="0">#REF!</definedName>
    <definedName name="CPVL1.1" localSheetId="1">#REF!</definedName>
    <definedName name="CPVL1.1">#REF!</definedName>
    <definedName name="CPVL11" localSheetId="0">#REF!</definedName>
    <definedName name="CPVL11">'Dropdown menu lists'!$K$5:$K$19</definedName>
    <definedName name="CPVL110">'Dropdown menu lists'!$K$541:$K$544</definedName>
    <definedName name="CPVL1101">'Dropdown menu lists'!$K$546:$K$547</definedName>
    <definedName name="CPVL1102">'Dropdown menu lists'!$K$549:$K$551</definedName>
    <definedName name="CPVL1103">'Dropdown menu lists'!$K$553</definedName>
    <definedName name="CPVL111" localSheetId="0">#REF!</definedName>
    <definedName name="CPVL111">'Dropdown menu lists'!$K$27:$K$37</definedName>
    <definedName name="CPVL1110">'Dropdown menu lists'!$K$447</definedName>
    <definedName name="CPVL1111" localSheetId="0">#REF!</definedName>
    <definedName name="CPVL1111">'Dropdown menu lists'!$K$44:$K$52</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'Dropdown menu lists'!$K$67</definedName>
    <definedName name="CPVL1115">'Dropdown menu lists'!$K$69</definedName>
    <definedName name="CPVL1116">'Dropdown menu lists'!$K$72</definedName>
    <definedName name="CPVL1117">'Dropdown menu lists'!$K$75:$K$79</definedName>
    <definedName name="CPVL1118">'Dropdown menu lists'!$K$81</definedName>
    <definedName name="CPVL112">'Dropdown menu lists'!$K$89:$K$99</definedName>
    <definedName name="CPVL1121">'Dropdown menu lists'!$K$103:$K$115</definedName>
    <definedName name="CPVL11210">'Dropdown menu lists'!$K$138:$K$139</definedName>
    <definedName name="CPVL11211">'Dropdown menu lists'!$K$141</definedName>
    <definedName name="CPVL1122">'Dropdown menu lists'!$K$117</definedName>
    <definedName name="CPVL1123">'Dropdown menu lists'!$K$119</definedName>
    <definedName name="CPVL1127">'Dropdown menu lists'!$K$127</definedName>
    <definedName name="CPVL1128">'Dropdown menu lists'!$K$129</definedName>
    <definedName name="CPVL1129">'Dropdown menu lists'!$K$135</definedName>
    <definedName name="CPVL113">'Dropdown menu lists'!$K$146:$K$158</definedName>
    <definedName name="CPVL1131">'Dropdown menu lists'!$K$160:$K$173</definedName>
    <definedName name="CPVL1132">'Dropdown menu lists'!$K$179:$K$181</definedName>
    <definedName name="CPVL1133">'Dropdown menu lists'!$K$183:$K$184</definedName>
    <definedName name="CPVL1134">'Dropdown menu lists'!$K$186:$K$188</definedName>
    <definedName name="CPVL1135">'Dropdown menu lists'!$K$190</definedName>
    <definedName name="CPVL1136">'Dropdown menu lists'!$K$192</definedName>
    <definedName name="CPVL114">'Dropdown menu lists'!$K$198:$K$210</definedName>
    <definedName name="CPVL1141">'Dropdown menu lists'!$K$212:$K$224</definedName>
    <definedName name="CPVL1142">'Dropdown menu lists'!$K$226:$K$227</definedName>
    <definedName name="CPVL1143">'Dropdown menu lists'!$K$229</definedName>
    <definedName name="CPVL1145">'Dropdown menu lists'!$K$234</definedName>
    <definedName name="CPVL1147">'Dropdown menu lists'!$K$238</definedName>
    <definedName name="CPVL1148">'Dropdown menu lists'!$K$240</definedName>
    <definedName name="CPVL1149">'Dropdown menu lists'!$K$242</definedName>
    <definedName name="CPVL115">'Dropdown menu lists'!$K$245:$K$258</definedName>
    <definedName name="CPVL1151">'Dropdown menu lists'!$K$260:$K$272</definedName>
    <definedName name="CPVL11510">'Dropdown menu lists'!$K$299</definedName>
    <definedName name="CPVL1152">'Dropdown menu lists'!$K$274:$K$276</definedName>
    <definedName name="CPVL1153">'Dropdown menu lists'!$K$278:$K$279</definedName>
    <definedName name="CPVL1154">'Dropdown menu lists'!$K$281</definedName>
    <definedName name="CPVL1155">'Dropdown menu lists'!$K$284:$K$285</definedName>
    <definedName name="CPVL1156">'Dropdown menu lists'!$K$288</definedName>
    <definedName name="CPVL1157">'Dropdown menu lists'!$K$291:$K$292</definedName>
    <definedName name="CPVL1158">'Dropdown menu lists'!$K$294</definedName>
    <definedName name="CPVL1159">'Dropdown menu lists'!$K$296</definedName>
    <definedName name="CPVL116">'Dropdown menu lists'!$K$301:$K$313</definedName>
    <definedName name="CPVL1161">'Dropdown menu lists'!$K$320:$K$332</definedName>
    <definedName name="CPVL11610">'Dropdown menu lists'!$K$356</definedName>
    <definedName name="CPVL11611">'Dropdown menu lists'!$K$359</definedName>
    <definedName name="CPVL1162">'Dropdown menu lists'!$K$334</definedName>
    <definedName name="CPVL1163">'Dropdown menu lists'!$K$338</definedName>
    <definedName name="CPVL1164">'Dropdown menu lists'!$K$341:$K$342</definedName>
    <definedName name="CPVL1165">'Dropdown menu lists'!$K$346</definedName>
    <definedName name="CPVL1166">'Dropdown menu lists'!$K$348</definedName>
    <definedName name="CPVL1167">'Dropdown menu lists'!$K$350</definedName>
    <definedName name="CPVL1169">'Dropdown menu lists'!$K$354</definedName>
    <definedName name="CPVL117" localSheetId="0">#REF!</definedName>
    <definedName name="CPVL117" localSheetId="1">#REF!</definedName>
    <definedName name="CPVL117">#REF!</definedName>
    <definedName name="CPVL1171" localSheetId="0">#REF!</definedName>
    <definedName name="CPVL1171" localSheetId="1">#REF!</definedName>
    <definedName name="CPVL1171">#REF!</definedName>
    <definedName name="CPVL1172">'Dropdown menu lists'!$K$387</definedName>
    <definedName name="CPVL1173">'Dropdown menu lists'!$K$389</definedName>
    <definedName name="CPVL1175">'Dropdown menu lists'!$K$393:$K$395</definedName>
    <definedName name="CPVL1176">'Dropdown menu lists'!$K$397</definedName>
    <definedName name="CPVL1179">'Dropdown menu lists'!$K$403</definedName>
    <definedName name="CPVL118">'Dropdown menu lists'!$K$405:$K$412</definedName>
    <definedName name="CPVL1181">'Dropdown menu lists'!$K$414:$K$426</definedName>
    <definedName name="CPVL1182">'Dropdown menu lists'!$K$428</definedName>
    <definedName name="CPVL1184">'Dropdown menu lists'!$K$432:$K$433</definedName>
    <definedName name="CPVL119">'Dropdown menu lists'!$K$437</definedName>
    <definedName name="CPVL1193">'Dropdown menu lists'!$K$443</definedName>
    <definedName name="CPVL12">'Dropdown menu lists'!$K$458</definedName>
    <definedName name="CPVL13">'Dropdown menu lists'!$K$461:$K$462</definedName>
    <definedName name="CPVL14">'Dropdown menu lists'!$K$464</definedName>
    <definedName name="CPVL141">'Dropdown menu lists'!$K$466</definedName>
    <definedName name="CPVL15">'Dropdown menu lists'!$K$472:$K$474</definedName>
    <definedName name="CPVL151">'Dropdown menu lists'!$K$476</definedName>
    <definedName name="CPVL152">'Dropdown menu lists'!$K$479:$K$480</definedName>
    <definedName name="CPVL153">'Dropdown menu lists'!$K$482</definedName>
    <definedName name="CPVL16">'Dropdown menu lists'!$K$484:$K$485</definedName>
    <definedName name="CPVL161">'Dropdown menu lists'!$K$487</definedName>
    <definedName name="CPVL162">'Dropdown menu lists'!$K$493</definedName>
    <definedName name="CPVL17">'Dropdown menu lists'!$K$501:$K$502</definedName>
    <definedName name="CPVL171">'Dropdown menu lists'!$K$504</definedName>
    <definedName name="CPVL172">'Dropdown menu lists'!$K$506</definedName>
    <definedName name="CPVL19">'Dropdown menu lists'!$K$514:$K$520</definedName>
    <definedName name="CPVL191">'Dropdown menu lists'!$K$523:$K$529</definedName>
    <definedName name="CPVL192">'Dropdown menu lists'!$K$532</definedName>
    <definedName name="CPVL193">'Dropdown menu lists'!$K$534</definedName>
    <definedName name="CPVL194">'Dropdown menu lists'!$K$536</definedName>
    <definedName name="CPVL195">'Dropdown menu lists'!$K$538:$K$539</definedName>
    <definedName name="CPVLL111">'Dropdown menu lists'!$K$555</definedName>
    <definedName name="CPVLL1111">'Dropdown menu lists'!$K$450:$K$455</definedName>
    <definedName name="CPVLL112">'Dropdown menu lists'!$K$558</definedName>
    <definedName name="CPVLL1121">'Dropdown menu lists'!$K$560</definedName>
    <definedName name="CPVLL1122">'Dropdown menu lists'!$K$566</definedName>
    <definedName name="CPVLL117">'Dropdown menu lists'!$K$361:$K$371</definedName>
    <definedName name="CPVLL1171">'Dropdown menu lists'!$K$373:$K$385</definedName>
    <definedName name="CPVV" localSheetId="0">#REF!</definedName>
    <definedName name="CPVV">'Dropdown menu lists'!$K$5:$K$19</definedName>
    <definedName name="mur" localSheetId="0">#REF!</definedName>
    <definedName name="mur" localSheetId="1">#REF!</definedName>
    <definedName name="mur">#REF!</definedName>
    <definedName name="_xlnm.Print_Area" localSheetId="1">MissileSystems!$A:$K</definedName>
    <definedName name="UNSPSC1111" localSheetId="0">#REF!</definedName>
    <definedName name="UNSPSC1111">'Dropdown menu lists'!$N$44:$N$56</definedName>
    <definedName name="UNSPSC1116" localSheetId="0">'[1]Dropdown menu lists'!$N$72:$N$73</definedName>
    <definedName name="UNSPSC1116">'Dropdown menu lists'!$N$72:$N$73</definedName>
    <definedName name="UNSPSCL11" localSheetId="0">#REF!</definedName>
    <definedName name="UNSPSCL11">'Dropdown menu lists'!$N$5:$N$25</definedName>
    <definedName name="UNSPSCL110" localSheetId="0">'[1]Dropdown menu lists'!$N$541:$N$542</definedName>
    <definedName name="UNSPSCL110">'Dropdown menu lists'!$N$541:$N$542</definedName>
    <definedName name="UNSPSCL1101" localSheetId="0">'[1]Dropdown menu lists'!$N$546</definedName>
    <definedName name="UNSPSCL1101">'Dropdown menu lists'!$N$546</definedName>
    <definedName name="UNSPSCL1102" localSheetId="0">'[1]Dropdown menu lists'!$N$549</definedName>
    <definedName name="UNSPSCL1102">'Dropdown menu lists'!$N$549</definedName>
    <definedName name="UNSPSCL1103" localSheetId="0">'[1]Dropdown menu lists'!$N$553</definedName>
    <definedName name="UNSPSCL1103">'Dropdown menu lists'!$N$553</definedName>
    <definedName name="UNSPSCL111" localSheetId="0">#REF!</definedName>
    <definedName name="UNSPSCL111">'Dropdown menu lists'!$N$27:$N$42</definedName>
    <definedName name="UNSPSCL1110" localSheetId="0">'[1]Dropdown menu lists'!$N$447:$N$448</definedName>
    <definedName name="UNSPSCL1110">'Dropdown menu lists'!$N$447:$N$448</definedName>
    <definedName name="UNSPSCL11110" localSheetId="0">'[1]Dropdown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'[1]Dropdown menu lists'!$N$67</definedName>
    <definedName name="UNSPSCL1114">'Dropdown menu lists'!$N$67</definedName>
    <definedName name="UNSPSCL1115" localSheetId="0">'[1]Dropdown menu lists'!$N$69:$N$70</definedName>
    <definedName name="UNSPSCL1115">'Dropdown menu lists'!$N$69:$N$70</definedName>
    <definedName name="UNSPSCL1117" localSheetId="0">'[1]Dropdown menu lists'!$N$75:$N$78</definedName>
    <definedName name="UNSPSCL1117">'Dropdown menu lists'!$N$75:$N$78</definedName>
    <definedName name="UNSPSCL1119" localSheetId="0">'[1]Dropdown menu lists'!$N$83</definedName>
    <definedName name="UNSPSCL1119">'Dropdown menu lists'!$N$83</definedName>
    <definedName name="UNSPSCL112" localSheetId="0">'[1]Dropdown menu lists'!$N$89:$N$101</definedName>
    <definedName name="UNSPSCL112">'Dropdown menu lists'!$N$89:$N$101</definedName>
    <definedName name="UNSPSCL1121" localSheetId="0">'[1]Dropdown menu lists'!$N$103:$N$115</definedName>
    <definedName name="UNSPSCL1121">'Dropdown menu lists'!$N$103:$N$115</definedName>
    <definedName name="UNSPSCL11210" localSheetId="0">'[1]Dropdown menu lists'!$N$138:$N$139</definedName>
    <definedName name="UNSPSCL11210">'Dropdown menu lists'!$N$138:$N$139</definedName>
    <definedName name="UNSPSCL11211" localSheetId="0">'[1]Dropdown menu lists'!$N$141:$N$144</definedName>
    <definedName name="UNSPSCL11211">'Dropdown menu lists'!$N$141:$N$144</definedName>
    <definedName name="UNSPSCL1122" localSheetId="0">'[1]Dropdown menu lists'!$N$117</definedName>
    <definedName name="UNSPSCL1122">'Dropdown menu lists'!$N$117</definedName>
    <definedName name="UNSPSCL1123" localSheetId="0">'[1]Dropdown menu lists'!$N$119</definedName>
    <definedName name="UNSPSCL1123">'Dropdown menu lists'!$N$119</definedName>
    <definedName name="UNSPSCL1124" localSheetId="0">'[1]Dropdown menu lists'!$N$121</definedName>
    <definedName name="UNSPSCL1124">'Dropdown menu lists'!$N$121</definedName>
    <definedName name="UNSPSCL1125" localSheetId="0">'[1]Dropdown menu lists'!$N$123</definedName>
    <definedName name="UNSPSCL1125">'Dropdown menu lists'!$N$123</definedName>
    <definedName name="UNSPSCL1126" localSheetId="0">'[1]Dropdown menu lists'!$N$125</definedName>
    <definedName name="UNSPSCL1126">'Dropdown menu lists'!$N$125</definedName>
    <definedName name="UNSPSCL1127" localSheetId="0">'[1]Dropdown menu lists'!$N$127</definedName>
    <definedName name="UNSPSCL1127">'Dropdown menu lists'!$N$127</definedName>
    <definedName name="UNSPSCL1128" localSheetId="0">'[1]Dropdown menu lists'!$N$129:$N$133</definedName>
    <definedName name="UNSPSCL1128">'Dropdown menu lists'!$N$129:$N$133</definedName>
    <definedName name="UNSPSCL1129" localSheetId="0">'[1]Dropdown menu lists'!$N$135:$N$136</definedName>
    <definedName name="UNSPSCL1129">'Dropdown menu lists'!$N$135:$N$136</definedName>
    <definedName name="UNSPSCL113" localSheetId="0">'[1]Dropdown menu lists'!$N$146:$N$156</definedName>
    <definedName name="UNSPSCL113">'Dropdown menu lists'!$N$146:$N$156</definedName>
    <definedName name="UNSPSCL1131" localSheetId="0">'[1]Dropdown menu lists'!$N$160:$N$177</definedName>
    <definedName name="UNSPSCL1131">'Dropdown menu lists'!$N$160:$N$177</definedName>
    <definedName name="UNSPSCL1132" localSheetId="0">'[1]Dropdown menu lists'!$N$179:$N$181</definedName>
    <definedName name="UNSPSCL1132">'Dropdown menu lists'!$N$179:$N$181</definedName>
    <definedName name="UNSPSCL1133" localSheetId="0">'[1]Dropdown menu lists'!$N$183:$N$184</definedName>
    <definedName name="UNSPSCL1133">'Dropdown menu lists'!$N$183:$N$184</definedName>
    <definedName name="UNSPSCL1134" localSheetId="0">'[1]Dropdown menu lists'!$N$186:$N$187</definedName>
    <definedName name="UNSPSCL1134">'Dropdown menu lists'!$N$186:$N$187</definedName>
    <definedName name="UNSPSCL1135" localSheetId="0">'[1]Dropdown menu lists'!$N$190</definedName>
    <definedName name="UNSPSCL1135">'Dropdown menu lists'!$N$190</definedName>
    <definedName name="UNSPSCL1136" localSheetId="0">'[1]Dropdown menu lists'!$N$192</definedName>
    <definedName name="UNSPSCL1136">'Dropdown menu lists'!$N$192</definedName>
    <definedName name="UNSPSCL1137" localSheetId="0">'[1]Dropdown menu lists'!$N$194</definedName>
    <definedName name="UNSPSCL1137">'Dropdown menu lists'!$N$194</definedName>
    <definedName name="UNSPSCL1138" localSheetId="0">'[1]Dropdown menu lists'!$N$196</definedName>
    <definedName name="UNSPSCL1138">'Dropdown menu lists'!$N$196</definedName>
    <definedName name="UNSPSCL114" localSheetId="0">'[1]Dropdown menu lists'!$N$198:$N$210</definedName>
    <definedName name="UNSPSCL114">'Dropdown menu lists'!$N$198:$N$210</definedName>
    <definedName name="UNSPSCL1141" localSheetId="0">'[1]Dropdown menu lists'!$N$212:$N$224</definedName>
    <definedName name="UNSPSCL1141">'Dropdown menu lists'!$N$212:$N$224</definedName>
    <definedName name="UNSPSCL1142" localSheetId="0">'[1]Dropdown menu lists'!$N$226:$N$227</definedName>
    <definedName name="UNSPSCL1142">'Dropdown menu lists'!$N$226:$N$227</definedName>
    <definedName name="UNSPSCL1143" localSheetId="0">'[1]Dropdown menu lists'!$N$229</definedName>
    <definedName name="UNSPSCL1143">'Dropdown menu lists'!$N$229</definedName>
    <definedName name="UNSPSCL1144" localSheetId="0">'[1]Dropdown menu lists'!$N$231:$N$232</definedName>
    <definedName name="UNSPSCL1144">'Dropdown menu lists'!$N$231:$N$232</definedName>
    <definedName name="UNSPSCL1145" localSheetId="0">'[1]Dropdown menu lists'!$N$234</definedName>
    <definedName name="UNSPSCL1145">'Dropdown menu lists'!$N$234</definedName>
    <definedName name="UNSPSCL1147" localSheetId="0">'[1]Dropdown menu lists'!$N$238</definedName>
    <definedName name="UNSPSCL1147">'Dropdown menu lists'!$N$238</definedName>
    <definedName name="UNSPSCL1148" localSheetId="0">'[1]Dropdown menu lists'!$N$240</definedName>
    <definedName name="UNSPSCL1148">'Dropdown menu lists'!$N$240</definedName>
    <definedName name="UNSPSCL1149" localSheetId="0">'[1]Dropdown menu lists'!$N$242:$N$243</definedName>
    <definedName name="UNSPSCL1149">'Dropdown menu lists'!$N$242:$N$243</definedName>
    <definedName name="UNSPSCL115" localSheetId="0">'[1]Dropdown menu lists'!$N$245:$N$258</definedName>
    <definedName name="UNSPSCL115">'Dropdown menu lists'!$N$245:$N$258</definedName>
    <definedName name="UNSPSCL1151" localSheetId="0">'[1]Dropdown menu lists'!$N$260:$N$272</definedName>
    <definedName name="UNSPSCL1151">'Dropdown menu lists'!$N$260:$N$272</definedName>
    <definedName name="UNSPSCL11510" localSheetId="0">'[1]Dropdown menu lists'!$N$299</definedName>
    <definedName name="UNSPSCL11510">'Dropdown menu lists'!$N$299</definedName>
    <definedName name="UNSPSCL1153" localSheetId="0">'[1]Dropdown menu lists'!$N$278:$N$279</definedName>
    <definedName name="UNSPSCL1153">'Dropdown menu lists'!$N$278:$N$279</definedName>
    <definedName name="UNSPSCL1154" localSheetId="0">'[1]Dropdown menu lists'!$N$281:$N$282</definedName>
    <definedName name="UNSPSCL1154">'Dropdown menu lists'!$N$281:$N$282</definedName>
    <definedName name="UNSPSCL1155" localSheetId="0">'[1]Dropdown menu lists'!$N$284:$N$286</definedName>
    <definedName name="UNSPSCL1155">'Dropdown menu lists'!$N$284:$N$286</definedName>
    <definedName name="UNSPSCL1156" localSheetId="0">'[1]Dropdown menu lists'!$N$288:$N$289</definedName>
    <definedName name="UNSPSCL1156">'Dropdown menu lists'!$N$288:$N$289</definedName>
    <definedName name="UNSPSCL1157" localSheetId="0">'[1]Dropdown menu lists'!$N$291:$N$292</definedName>
    <definedName name="UNSPSCL1157">'Dropdown menu lists'!$N$291:$N$292</definedName>
    <definedName name="UNSPSCL1158" localSheetId="0">'[1]Dropdown menu lists'!$N$294</definedName>
    <definedName name="UNSPSCL1158">'Dropdown menu lists'!$N$294</definedName>
    <definedName name="UNSPSCL1159" localSheetId="0">'[1]Dropdown menu lists'!$N$296:$N$297</definedName>
    <definedName name="UNSPSCL1159">'Dropdown menu lists'!$N$296:$N$297</definedName>
    <definedName name="UNSPSCL116" localSheetId="0">'[1]Dropdown menu lists'!$N$301:$N$318</definedName>
    <definedName name="UNSPSCL116">'Dropdown menu lists'!$N$301:$N$318</definedName>
    <definedName name="UNSPSCL1161" localSheetId="0">'[1]Dropdown menu lists'!$N$320:$N$332</definedName>
    <definedName name="UNSPSCL1161">'Dropdown menu lists'!$N$320:$N$332</definedName>
    <definedName name="UNSPSCL11610" localSheetId="0">'[1]Dropdown menu lists'!$N$356:$N$357</definedName>
    <definedName name="UNSPSCL11610">'Dropdown menu lists'!$N$356:$N$357</definedName>
    <definedName name="UNSPSCL11611" localSheetId="0">'[1]Dropdown menu lists'!$N$359</definedName>
    <definedName name="UNSPSCL11611">'Dropdown menu lists'!$N$359</definedName>
    <definedName name="UNSPSCL1162" localSheetId="0">'[1]Dropdown menu lists'!$N$334:$N$336</definedName>
    <definedName name="UNSPSCL1162">'Dropdown menu lists'!$N$334:$N$336</definedName>
    <definedName name="UNSPSCL1163" localSheetId="0">'[1]Dropdown menu lists'!$N$338:$N$339</definedName>
    <definedName name="UNSPSCL1163">'Dropdown menu lists'!$N$338:$N$339</definedName>
    <definedName name="UNSPSCL1164" localSheetId="0">'[1]Dropdown menu lists'!$N$341:$N$344</definedName>
    <definedName name="UNSPSCL1164">'Dropdown menu lists'!$N$341:$N$344</definedName>
    <definedName name="UNSPSCL1165" localSheetId="0">'[1]Dropdown menu lists'!$N$346</definedName>
    <definedName name="UNSPSCL1165">'Dropdown menu lists'!$N$346</definedName>
    <definedName name="UNSPSCL1166" localSheetId="0">'[1]Dropdown menu lists'!$N$348</definedName>
    <definedName name="UNSPSCL1166">'Dropdown menu lists'!$N$348</definedName>
    <definedName name="UNSPSCL1167" localSheetId="0">'[1]Dropdown menu lists'!$N$350</definedName>
    <definedName name="UNSPSCL1167">'Dropdown menu lists'!$N$350</definedName>
    <definedName name="UNSPSCL1169" localSheetId="0">'[1]Dropdown menu lists'!$N$354</definedName>
    <definedName name="UNSPSCL1169">'Dropdown menu lists'!$N$354</definedName>
    <definedName name="UNSPSCL117" localSheetId="0">#REF!</definedName>
    <definedName name="UNSPSCL117" localSheetId="1">#REF!</definedName>
    <definedName name="UNSPSCL117">#REF!</definedName>
    <definedName name="UNSPSCL1171" localSheetId="0">#REF!</definedName>
    <definedName name="UNSPSCL1171" localSheetId="1">#REF!</definedName>
    <definedName name="UNSPSCL1171">#REF!</definedName>
    <definedName name="UNSPSCL1175" localSheetId="0">'[1]Dropdown menu lists'!$N$393:$N$395</definedName>
    <definedName name="UNSPSCL1175">'Dropdown menu lists'!$N$393:$N$395</definedName>
    <definedName name="UNSPSCL1179" localSheetId="0">'[1]Dropdown menu lists'!$N$403</definedName>
    <definedName name="UNSPSCL1179">'Dropdown menu lists'!$N$403</definedName>
    <definedName name="UNSPSCL118" localSheetId="0">'[1]Dropdown menu lists'!$N$405:$N$412</definedName>
    <definedName name="UNSPSCL118">'Dropdown menu lists'!$N$405:$N$412</definedName>
    <definedName name="UNSPSCL1181" localSheetId="0">'[1]Dropdown menu lists'!$N$414:$N$426</definedName>
    <definedName name="UNSPSCL1181">'Dropdown menu lists'!$N$414:$N$426</definedName>
    <definedName name="UNSPSCL1182" localSheetId="0">'[1]Dropdown menu lists'!$N$428</definedName>
    <definedName name="UNSPSCL1182">'Dropdown menu lists'!$N$428</definedName>
    <definedName name="UNSPSCL12" localSheetId="0">'[1]Dropdown menu lists'!$N$458:$N$459</definedName>
    <definedName name="UNSPSCL12">'Dropdown menu lists'!$N$458:$N$459</definedName>
    <definedName name="UNSPSCL13" localSheetId="0">'[1]Dropdown menu lists'!$N$461</definedName>
    <definedName name="UNSPSCL13">'Dropdown menu lists'!$N$461</definedName>
    <definedName name="UNSPSCL14" localSheetId="0">'[1]Dropdown menu lists'!$N$464</definedName>
    <definedName name="UNSPSCL14">'Dropdown menu lists'!$N$464</definedName>
    <definedName name="UNSPSCL141" localSheetId="0">'[1]Dropdown menu lists'!$N$466</definedName>
    <definedName name="UNSPSCL141">'Dropdown menu lists'!$N$466</definedName>
    <definedName name="UNSPSCL15" localSheetId="0">'[1]Dropdown menu lists'!$N$472:$N$474</definedName>
    <definedName name="UNSPSCL15">'Dropdown menu lists'!$N$472:$N$474</definedName>
    <definedName name="UNSPSCL151" localSheetId="0">'[1]Dropdown menu lists'!$N$476:$N$477</definedName>
    <definedName name="UNSPSCL151">'Dropdown menu lists'!$N$476:$N$477</definedName>
    <definedName name="UNSPSCL152" localSheetId="0">'[1]Dropdown menu lists'!$N$479</definedName>
    <definedName name="UNSPSCL152">'Dropdown menu lists'!$N$479</definedName>
    <definedName name="UNSPSCL16" localSheetId="0">'[1]Dropdown menu lists'!$N$484:$N$485</definedName>
    <definedName name="UNSPSCL16">'Dropdown menu lists'!$N$484:$N$485</definedName>
    <definedName name="UNSPSCL161" localSheetId="0">'[1]Dropdown menu lists'!$N$487:$N$491</definedName>
    <definedName name="UNSPSCL161">'Dropdown menu lists'!$N$487:$N$491</definedName>
    <definedName name="UNSPSCL162" localSheetId="0">'[1]Dropdown menu lists'!$N$493</definedName>
    <definedName name="UNSPSCL162">'Dropdown menu lists'!$N$493</definedName>
    <definedName name="UNSPSCL17" localSheetId="0">'[1]Dropdown menu lists'!$N$501:$N$502</definedName>
    <definedName name="UNSPSCL17">'Dropdown menu lists'!$N$501:$N$502</definedName>
    <definedName name="UNSPSCL171" localSheetId="0">'[1]Dropdown menu lists'!$N$504</definedName>
    <definedName name="UNSPSCL171">'Dropdown menu lists'!$N$504</definedName>
    <definedName name="UNSPSCL172" localSheetId="0">'[1]Dropdown menu lists'!$N$506</definedName>
    <definedName name="UNSPSCL172">'Dropdown menu lists'!$N$506</definedName>
    <definedName name="UNSPSCL19" localSheetId="0">'[1]Dropdown menu lists'!$N$514:$N$521</definedName>
    <definedName name="UNSPSCL19">'Dropdown menu lists'!$N$514:$N$521</definedName>
    <definedName name="UNSPSCL191" localSheetId="0">'[1]Dropdown menu lists'!$N$523:$N$530</definedName>
    <definedName name="UNSPSCL191">'Dropdown menu lists'!$N$523:$N$530</definedName>
    <definedName name="UNSPSCL192" localSheetId="0">'[1]Dropdown menu lists'!$N$532</definedName>
    <definedName name="UNSPSCL192">'Dropdown menu lists'!$N$532</definedName>
    <definedName name="UNSPSCL193" localSheetId="0">'[1]Dropdown menu lists'!$N$534</definedName>
    <definedName name="UNSPSCL193">'Dropdown menu lists'!$N$534</definedName>
    <definedName name="UNSPSCL194" localSheetId="0">'[1]Dropdown menu lists'!$N$536</definedName>
    <definedName name="UNSPSCL194">'Dropdown menu lists'!$N$536</definedName>
    <definedName name="UNSPSCLL111" localSheetId="0">'[1]Dropdown menu lists'!$N$555:$N$556</definedName>
    <definedName name="UNSPSCLL111">'Dropdown menu lists'!$N$555:$N$556</definedName>
    <definedName name="UNSPSCLL1111" localSheetId="0">'[1]Dropdown menu lists'!$N$450:$N$456</definedName>
    <definedName name="UNSPSCLL1111">'Dropdown menu lists'!$N$450:$N$456</definedName>
    <definedName name="UNSPSCLL112" localSheetId="0">'[1]Dropdown menu lists'!$N$558</definedName>
    <definedName name="UNSPSCLL112">'Dropdown menu lists'!$N$558</definedName>
    <definedName name="UNSPSCLL117" localSheetId="0">'[1]Dropdown menu lists'!$N$361:$N$371</definedName>
    <definedName name="UNSPSCLL117">'Dropdown menu lists'!$N$361:$N$371</definedName>
    <definedName name="UNSPSCLL1171" localSheetId="0">'[1]Dropdown menu lists'!$N$373:$N$385</definedName>
    <definedName name="UNSPSCLL1171">'Dropdown menu lists'!$N$373:$N$385</definedName>
    <definedName name="UPVL11611">'Dropdown menu lists'!$K$359</definedName>
  </definedNames>
  <calcPr calcId="152511"/>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<sst xmlns="http://schemas.openxmlformats.org/spreadsheetml/2006/main" count="2311" uniqueCount="1520">
  <si>
    <t/>
  </si>
  <si>
    <t>1.1</t>
  </si>
  <si>
    <t>Whole Boat</t>
  </si>
  <si>
    <t>1.1.1</t>
  </si>
  <si>
    <t>Hull Structure And Structural Fittings</t>
  </si>
  <si>
    <t>1.1.1.1</t>
  </si>
  <si>
    <t>Hull Structure &amp; Structural Fittings Integration, Assembly, Test, and Checkout</t>
  </si>
  <si>
    <t>1.1.1.2</t>
  </si>
  <si>
    <t>Pressure Hull Structure</t>
  </si>
  <si>
    <t>1.1.1.3</t>
  </si>
  <si>
    <t>External Hull ( Ex Control Surfaces)</t>
  </si>
  <si>
    <t>1.1.1.4</t>
  </si>
  <si>
    <t>Main Internal Structure</t>
  </si>
  <si>
    <t>1.1.1.5</t>
  </si>
  <si>
    <t>Minor internal Structure</t>
  </si>
  <si>
    <t>1.1.1.6</t>
  </si>
  <si>
    <t>Access ( Permanent &amp; Temporary)</t>
  </si>
  <si>
    <t>1.1.1.7</t>
  </si>
  <si>
    <t xml:space="preserve">Seating's </t>
  </si>
  <si>
    <t>1.1.1.8</t>
  </si>
  <si>
    <t>Penetrations</t>
  </si>
  <si>
    <t>1.1.1.9</t>
  </si>
  <si>
    <t>Control Surfaces</t>
  </si>
  <si>
    <t>1.1.1.10</t>
  </si>
  <si>
    <t>Constructional services</t>
  </si>
  <si>
    <t>1.1.2</t>
  </si>
  <si>
    <t>Primary and Secondary Propulsion Systems</t>
  </si>
  <si>
    <t>1.1.2.1</t>
  </si>
  <si>
    <t>Primary &amp; Secondary Propulsion Systems Integration, Assembly, Test, and Checkout</t>
  </si>
  <si>
    <t>1.1.2.2</t>
  </si>
  <si>
    <t>Misc Reactor</t>
  </si>
  <si>
    <t>1.1.2.3</t>
  </si>
  <si>
    <t>Reactor &amp; Primary Reactor Systems</t>
  </si>
  <si>
    <t>1.1.2.4</t>
  </si>
  <si>
    <t>Secondary Reactor Systems</t>
  </si>
  <si>
    <t>1.1.2.5</t>
  </si>
  <si>
    <t>Reactor Control &amp; Instrumentation</t>
  </si>
  <si>
    <t>1.1.2.6</t>
  </si>
  <si>
    <t>Reactor Shielding</t>
  </si>
  <si>
    <t>1.1.2.7</t>
  </si>
  <si>
    <t>Miscellaneous Propulsion Items</t>
  </si>
  <si>
    <t>1.1.2.8</t>
  </si>
  <si>
    <t>Propulsion Main Machinery Units</t>
  </si>
  <si>
    <t>1.1.2.9</t>
  </si>
  <si>
    <t>Steam &amp; Feed Systems</t>
  </si>
  <si>
    <t>1.1.2.10</t>
  </si>
  <si>
    <t>Propulsion Oil Systems</t>
  </si>
  <si>
    <t>1.1.2.11</t>
  </si>
  <si>
    <t>Electrical Propulsion Equipment &amp; Systems</t>
  </si>
  <si>
    <t>1.1.3</t>
  </si>
  <si>
    <t>Electrical Generation, Conversion, and Distribution</t>
  </si>
  <si>
    <t>1.1.3.1</t>
  </si>
  <si>
    <t>Electrical Generation, Conversion &amp; Distribution Integration, Assembly, Test, and Checkout</t>
  </si>
  <si>
    <t>1.1.3.2</t>
  </si>
  <si>
    <t>Electrical Cabling, Glands, Comp Arrgts &amp; Fluids</t>
  </si>
  <si>
    <t>1.1.3.3</t>
  </si>
  <si>
    <t>Electrical Power Generation Equipment</t>
  </si>
  <si>
    <t>1.1.3.4</t>
  </si>
  <si>
    <t>Electrical Power Generation- Mechanical Systems</t>
  </si>
  <si>
    <t>1.1.3.5</t>
  </si>
  <si>
    <t>Electrical Power Distribution</t>
  </si>
  <si>
    <t>1.1.3.6</t>
  </si>
  <si>
    <t>Lighting &amp; Portable Equipment</t>
  </si>
  <si>
    <t>1.1.3.7</t>
  </si>
  <si>
    <t>Sundry Electrical Labour</t>
  </si>
  <si>
    <t>1.1.3.8</t>
  </si>
  <si>
    <t>Misc Electrical Work</t>
  </si>
  <si>
    <t>1.1.4</t>
  </si>
  <si>
    <t>Control and Communication</t>
  </si>
  <si>
    <t>1.1.4.1</t>
  </si>
  <si>
    <t>Control &amp; Communication Integration, Assembly, Test, and Checkout</t>
  </si>
  <si>
    <t>1.1.4.2</t>
  </si>
  <si>
    <t>Navigation Systems &amp; equipments</t>
  </si>
  <si>
    <t>1.1.4.3</t>
  </si>
  <si>
    <t>Internal Communications</t>
  </si>
  <si>
    <t>1.1.4.4</t>
  </si>
  <si>
    <t>Control &amp; Indicating System</t>
  </si>
  <si>
    <t>1.1.4.5</t>
  </si>
  <si>
    <t>Weapons Control Electrics</t>
  </si>
  <si>
    <t>1.1.4.6</t>
  </si>
  <si>
    <t>Ships Protective Systems</t>
  </si>
  <si>
    <t>1.1.4.7</t>
  </si>
  <si>
    <t>External Communication Systems</t>
  </si>
  <si>
    <t>1.1.4.8</t>
  </si>
  <si>
    <t>Active / Passive Sonar Systems</t>
  </si>
  <si>
    <t>1.1.4.9</t>
  </si>
  <si>
    <t>Sensor Systems</t>
  </si>
  <si>
    <t>1.1.5</t>
  </si>
  <si>
    <t>Ship Services</t>
  </si>
  <si>
    <t>1.1.5.1</t>
  </si>
  <si>
    <t>Ships Services Integration, Assembly, Test, and Checkout</t>
  </si>
  <si>
    <t>1.1.5.2</t>
  </si>
  <si>
    <t>1.1.5.3</t>
  </si>
  <si>
    <t>Air Conditioning equipment</t>
  </si>
  <si>
    <t>1.1.5.4</t>
  </si>
  <si>
    <t>Air Conditioning Systems</t>
  </si>
  <si>
    <t>1.1.5.5</t>
  </si>
  <si>
    <t>Water Systems</t>
  </si>
  <si>
    <t>1.1.5.6</t>
  </si>
  <si>
    <t>Air Systems</t>
  </si>
  <si>
    <t>1.1.5.7</t>
  </si>
  <si>
    <t>Steam Systems</t>
  </si>
  <si>
    <t>1.1.5.8</t>
  </si>
  <si>
    <t>Hydraulic Systems</t>
  </si>
  <si>
    <t>1.1.5.9</t>
  </si>
  <si>
    <t>Steering &amp; Hydroplane Equipment</t>
  </si>
  <si>
    <t>1.1.5.10</t>
  </si>
  <si>
    <t>Garbage Disposal</t>
  </si>
  <si>
    <t>1.1.6</t>
  </si>
  <si>
    <t>Outfit and Furnishing</t>
  </si>
  <si>
    <t>1.1.6.1</t>
  </si>
  <si>
    <t>Outfit &amp; Furnishings Integration, Assembly, Test, and Checkout</t>
  </si>
  <si>
    <t>1.1.6.2</t>
  </si>
  <si>
    <t>Escape Equipment</t>
  </si>
  <si>
    <t>1.1.6.3</t>
  </si>
  <si>
    <t>Other Equipment</t>
  </si>
  <si>
    <t>1.1.6.4</t>
  </si>
  <si>
    <t>Hull Fittings</t>
  </si>
  <si>
    <t>1.1.6.5</t>
  </si>
  <si>
    <t>Outfit &amp; Furnishing Arrangements</t>
  </si>
  <si>
    <t>1.1.6.6</t>
  </si>
  <si>
    <t>Compartment Equipments</t>
  </si>
  <si>
    <t>1.1.6.7</t>
  </si>
  <si>
    <t>Compartment Furnishing</t>
  </si>
  <si>
    <t>1.1.6.8</t>
  </si>
  <si>
    <t>General Storeroom Stowage's</t>
  </si>
  <si>
    <t>1.1.6.9</t>
  </si>
  <si>
    <t>Hull Insulation</t>
  </si>
  <si>
    <t>1.1.6.10</t>
  </si>
  <si>
    <t>General Finishes</t>
  </si>
  <si>
    <t>1.1.6.11</t>
  </si>
  <si>
    <t>Water Systems ( Fire Protection)</t>
  </si>
  <si>
    <t>1.1.7</t>
  </si>
  <si>
    <t>Armament &amp; Pyrotechnics</t>
  </si>
  <si>
    <t>1.1.7.1</t>
  </si>
  <si>
    <t>Armament &amp; Pyrotechnics Integration, Assembly, Test, and Checkout</t>
  </si>
  <si>
    <t>1.1.7.2</t>
  </si>
  <si>
    <t>Torpedo Launching Devices</t>
  </si>
  <si>
    <t>1.1.7.3</t>
  </si>
  <si>
    <t>Torpedo Handling</t>
  </si>
  <si>
    <t>1.1.7.4</t>
  </si>
  <si>
    <t>Torpedo Stowage's</t>
  </si>
  <si>
    <t>1.1.7.5</t>
  </si>
  <si>
    <t>Strategic Weapons Support Systems</t>
  </si>
  <si>
    <t>1.1.7.6</t>
  </si>
  <si>
    <t>Weapons Support Spares</t>
  </si>
  <si>
    <t>1.1.7.7</t>
  </si>
  <si>
    <t>Weapons Support Misc Electrical Distribution Systems</t>
  </si>
  <si>
    <t>1.1.7.8</t>
  </si>
  <si>
    <t>Weapons Support Misc Ship Systems</t>
  </si>
  <si>
    <t>1.1.7.9</t>
  </si>
  <si>
    <t>Pyrotechnics</t>
  </si>
  <si>
    <t>1.1.8</t>
  </si>
  <si>
    <t>Fixed Ballast</t>
  </si>
  <si>
    <t>1.1.8.1</t>
  </si>
  <si>
    <t>Fixed Ballast Integration, Assembly, Test, and Checkout</t>
  </si>
  <si>
    <t>1.1.8.2</t>
  </si>
  <si>
    <t>1.1.8.3</t>
  </si>
  <si>
    <t>Special Requirements</t>
  </si>
  <si>
    <t>1.1.8.4</t>
  </si>
  <si>
    <t>Shore Testing</t>
  </si>
  <si>
    <t>1.1.8.5</t>
  </si>
  <si>
    <t>Sundries</t>
  </si>
  <si>
    <t>1.1.9</t>
  </si>
  <si>
    <t>Departmental &amp; General Costs</t>
  </si>
  <si>
    <t>1.1.9.1</t>
  </si>
  <si>
    <t>Sundry Costs</t>
  </si>
  <si>
    <t>1.1.9.2</t>
  </si>
  <si>
    <t>Disbursements</t>
  </si>
  <si>
    <t>1.1.9.3</t>
  </si>
  <si>
    <t>Launching &amp; Docking</t>
  </si>
  <si>
    <t>1.1.9.4</t>
  </si>
  <si>
    <t>Trials &amp; Special Services</t>
  </si>
  <si>
    <t>1.1.10</t>
  </si>
  <si>
    <t>Whole Boat System Software</t>
  </si>
  <si>
    <t>1.1.11</t>
  </si>
  <si>
    <t>Whole Boat Integration, Assembly, Test, and Checkout</t>
  </si>
  <si>
    <t>1.2</t>
  </si>
  <si>
    <t>System Engineering</t>
  </si>
  <si>
    <t>1.3</t>
  </si>
  <si>
    <t>1.4</t>
  </si>
  <si>
    <t>System Test and Evaluation</t>
  </si>
  <si>
    <t>1.4.1</t>
  </si>
  <si>
    <t>Development Test and Evaluation</t>
  </si>
  <si>
    <t>1.4.2</t>
  </si>
  <si>
    <t>Operational Test and Evaluation</t>
  </si>
  <si>
    <t>1.4.3</t>
  </si>
  <si>
    <t>Mock-ups / System Integration Labs (SILs)</t>
  </si>
  <si>
    <t>1.4.4</t>
  </si>
  <si>
    <t>Test and Evaluation Support</t>
  </si>
  <si>
    <t>1.4.5</t>
  </si>
  <si>
    <t>Test Facilities</t>
  </si>
  <si>
    <t>1.5</t>
  </si>
  <si>
    <t>Training</t>
  </si>
  <si>
    <t>1.5.1</t>
  </si>
  <si>
    <t>Equipment</t>
  </si>
  <si>
    <t>1.5.2</t>
  </si>
  <si>
    <t>Services</t>
  </si>
  <si>
    <t>1.5.3</t>
  </si>
  <si>
    <t>Facilities</t>
  </si>
  <si>
    <t>1.6</t>
  </si>
  <si>
    <t>Data</t>
  </si>
  <si>
    <t>1.6.1</t>
  </si>
  <si>
    <t>Technical Publications</t>
  </si>
  <si>
    <t>1.6.2</t>
  </si>
  <si>
    <t>Engineering Data</t>
  </si>
  <si>
    <t>1.6.3</t>
  </si>
  <si>
    <t>Management Data</t>
  </si>
  <si>
    <t>1.6.4</t>
  </si>
  <si>
    <t>Support Data</t>
  </si>
  <si>
    <t>1.6.5</t>
  </si>
  <si>
    <t>Data Depository</t>
  </si>
  <si>
    <t>1.7</t>
  </si>
  <si>
    <t>Peculiar Support Equipment</t>
  </si>
  <si>
    <t>1.7.1</t>
  </si>
  <si>
    <t>Test and Measurement Equipment</t>
  </si>
  <si>
    <t>1.7.2</t>
  </si>
  <si>
    <t>Support and Handling Equipment</t>
  </si>
  <si>
    <t>1.8</t>
  </si>
  <si>
    <t>Common Support Equipment</t>
  </si>
  <si>
    <t>1.8.1</t>
  </si>
  <si>
    <t>1.8.2</t>
  </si>
  <si>
    <t>1.9</t>
  </si>
  <si>
    <t>Operational/Site Activation</t>
  </si>
  <si>
    <t>1.9.1</t>
  </si>
  <si>
    <t>System Assembly, Installation and Checkout on Site</t>
  </si>
  <si>
    <t>1.9.2</t>
  </si>
  <si>
    <t>Contractor Technical Support</t>
  </si>
  <si>
    <t>1.9.3</t>
  </si>
  <si>
    <t>Site Construction</t>
  </si>
  <si>
    <t>1.9.4</t>
  </si>
  <si>
    <t>Site/Ship/Vehicle Conversion</t>
  </si>
  <si>
    <t>1.9.5</t>
  </si>
  <si>
    <t>Sustainment/Interim Contractor Support</t>
  </si>
  <si>
    <t>1.10</t>
  </si>
  <si>
    <t>Industrial Facilities</t>
  </si>
  <si>
    <t>1.10.1</t>
  </si>
  <si>
    <t>Construction/Conversion/Expansion</t>
  </si>
  <si>
    <t>1.10.2</t>
  </si>
  <si>
    <t>Equipment Acquisition or Modernization</t>
  </si>
  <si>
    <t>1.10.3</t>
  </si>
  <si>
    <t>Maintenance (Industrial Facilities)</t>
  </si>
  <si>
    <t>1.11</t>
  </si>
  <si>
    <t>Initial Spares and Repair Parts</t>
  </si>
  <si>
    <t>1.12</t>
  </si>
  <si>
    <t>Additional Categories Relevant to contracts for; Mid Life Update, Life Extension, Capability Sustainment</t>
  </si>
  <si>
    <t>1.12.1</t>
  </si>
  <si>
    <t>Dismantling Costs</t>
  </si>
  <si>
    <t>1.12.2</t>
  </si>
  <si>
    <t>Emergent Work - Work to bring enduring equipment up to 'entry' level for MLU/CSP/LEP activity</t>
  </si>
  <si>
    <t>1 Sea System</t>
  </si>
  <si>
    <t>Electronic and electrical spare parts for warships</t>
  </si>
  <si>
    <t>Electrical equipment and components and supplies</t>
  </si>
  <si>
    <t>Electrical wire and cable and harness</t>
  </si>
  <si>
    <t>Distribution and control centers and accessories</t>
  </si>
  <si>
    <t>Electrical system services</t>
  </si>
  <si>
    <t>Insulation</t>
  </si>
  <si>
    <t>Plumbing fixtures</t>
  </si>
  <si>
    <t>Construction and maintenance support equipment</t>
  </si>
  <si>
    <t>Mechanical engineering</t>
  </si>
  <si>
    <t>Electrical and electronic engineering</t>
  </si>
  <si>
    <t>Machining and processing services</t>
  </si>
  <si>
    <t>Hardware</t>
  </si>
  <si>
    <t>Submarines</t>
  </si>
  <si>
    <t>Software</t>
  </si>
  <si>
    <t>Computer services</t>
  </si>
  <si>
    <t>Specialized trade construction and maintenance services</t>
  </si>
  <si>
    <t>Containers and storage</t>
  </si>
  <si>
    <t>Heating and ventilation and air circulation</t>
  </si>
  <si>
    <t>Atomic and nuclear energy machinery and equipment</t>
  </si>
  <si>
    <t>Marine craft systems and subassemblies</t>
  </si>
  <si>
    <t>Industrial pumps and compressors</t>
  </si>
  <si>
    <t>Industrial filtering and purification</t>
  </si>
  <si>
    <t>Pipe piping and pipe fittings</t>
  </si>
  <si>
    <t>Batteries and generators and kinetic power transmission</t>
  </si>
  <si>
    <t>Lamps and lightbulbs and lamp components</t>
  </si>
  <si>
    <t>Manufacturing Components and Supplies</t>
  </si>
  <si>
    <t>Electronic Components and Supplies</t>
  </si>
  <si>
    <t>Measuring and observing and testing instruments</t>
  </si>
  <si>
    <t>Information Technology Broadcasting and Telecommunications</t>
  </si>
  <si>
    <t>Radar and sonar systems and components</t>
  </si>
  <si>
    <t>Heating and cooling system motor AC</t>
  </si>
  <si>
    <t>Indicating and recording instruments</t>
  </si>
  <si>
    <t>Surveillance and detection equipment</t>
  </si>
  <si>
    <t>Respiratory and anesthesia and resuscitation products</t>
  </si>
  <si>
    <t>Steam generators</t>
  </si>
  <si>
    <t>Steam pumps</t>
  </si>
  <si>
    <t>Marine hydraulic systems</t>
  </si>
  <si>
    <t>Marine steering gear</t>
  </si>
  <si>
    <t>Buoy</t>
  </si>
  <si>
    <t>Breathing apparatus accessories or supplies</t>
  </si>
  <si>
    <t xml:space="preserve">Navigational equipment and instruments </t>
  </si>
  <si>
    <t>Ladders</t>
  </si>
  <si>
    <t>Metallic nameplates</t>
  </si>
  <si>
    <t>Non metallic nameplates</t>
  </si>
  <si>
    <t>Professional engineering services</t>
  </si>
  <si>
    <t>Structures and Building and Construction and Manufacturing Components and Supplies</t>
  </si>
  <si>
    <t>Power Generation and Distribution Machinery and Accessories</t>
  </si>
  <si>
    <t>Furniture and Furnishings</t>
  </si>
  <si>
    <t>Ship painting service</t>
  </si>
  <si>
    <t>Floor finishes or polishes</t>
  </si>
  <si>
    <t>Torpedoes</t>
  </si>
  <si>
    <t>Marine ballast systems</t>
  </si>
  <si>
    <t>Data services</t>
  </si>
  <si>
    <t>Assembly and erection of prefabricated structures</t>
  </si>
  <si>
    <t>Assembly line work</t>
  </si>
  <si>
    <t>Joint sealing services</t>
  </si>
  <si>
    <t>Original design and manufacturing service</t>
  </si>
  <si>
    <t>Electronics manufacturing service</t>
  </si>
  <si>
    <t>Sequenced delivery service</t>
  </si>
  <si>
    <t>Final or sub-assembly service</t>
  </si>
  <si>
    <t>Electrical Systems and Lighting and Components and Accessories and Supplies</t>
  </si>
  <si>
    <t>Marine transport</t>
  </si>
  <si>
    <t xml:space="preserve">Building and Facility Construction and Maintenance Services </t>
  </si>
  <si>
    <t>UNSPSC Code (1st revision)</t>
  </si>
  <si>
    <t>Electric alternating current AC motors</t>
  </si>
  <si>
    <t>Electric direct current DC motors</t>
  </si>
  <si>
    <t>Non electric motors</t>
  </si>
  <si>
    <t>Engines</t>
  </si>
  <si>
    <t>Distribution and Conditioning Systems and Equipment and Components</t>
  </si>
  <si>
    <t>Exhaust structures or screening equipment</t>
  </si>
  <si>
    <t>Hydraulic systems and components</t>
  </si>
  <si>
    <t>Product specific battery packs</t>
  </si>
  <si>
    <t>Navigational equipment and instruments</t>
  </si>
  <si>
    <t xml:space="preserve">Indicating and recording instruments </t>
  </si>
  <si>
    <t>Respiratory protection</t>
  </si>
  <si>
    <t>Steering system</t>
  </si>
  <si>
    <t>Refuse disposal and treatment</t>
  </si>
  <si>
    <t>Safety and rescue water craft</t>
  </si>
  <si>
    <t>Fire pump sets</t>
  </si>
  <si>
    <t>Fire protection</t>
  </si>
  <si>
    <t>Fire sprinkler systems</t>
  </si>
  <si>
    <t>Missiles</t>
  </si>
  <si>
    <t>Rockets and subsystems</t>
  </si>
  <si>
    <t>Launchers</t>
  </si>
  <si>
    <t>Vocational training</t>
  </si>
  <si>
    <t>Building and facility maintenance and repair services</t>
  </si>
  <si>
    <t>Heavy construction services</t>
  </si>
  <si>
    <t>Heavy construction machinery and equipment</t>
  </si>
  <si>
    <t>Nonresidential building construction services</t>
  </si>
  <si>
    <t>Installation services of marine engines</t>
  </si>
  <si>
    <t>Hull and mechanical spare parts for warships</t>
  </si>
  <si>
    <t>Parts for warships</t>
  </si>
  <si>
    <t>Structures and parts of structures</t>
  </si>
  <si>
    <t>System, storage and content management software package</t>
  </si>
  <si>
    <t>System management software package</t>
  </si>
  <si>
    <t>Electrical services</t>
  </si>
  <si>
    <t>Electrical machinery, apparatus, equipment and consumables; lighting</t>
  </si>
  <si>
    <t>Submarine launched ballistic missiles</t>
  </si>
  <si>
    <t>Contract administration services (transfer to project management)</t>
  </si>
  <si>
    <t>Lifting and handling equipment and parts</t>
  </si>
  <si>
    <t>Construction work</t>
  </si>
  <si>
    <t>Site preparation work</t>
  </si>
  <si>
    <t>Support services for water transport</t>
  </si>
  <si>
    <t>Training services</t>
  </si>
  <si>
    <t>Training services in defence and security materials</t>
  </si>
  <si>
    <t>Research and development services on security and defence materials</t>
  </si>
  <si>
    <t>Engineering services</t>
  </si>
  <si>
    <t>Construction materials</t>
  </si>
  <si>
    <t>Prefabricated units and components</t>
  </si>
  <si>
    <t>Software package and information systems</t>
  </si>
  <si>
    <t>CPV code (1st revision)</t>
  </si>
  <si>
    <t>Parts of war ships</t>
  </si>
  <si>
    <t>Assembly of metal structures</t>
  </si>
  <si>
    <t>Project management??</t>
  </si>
  <si>
    <t>Miscellaneous??</t>
  </si>
  <si>
    <t>Piping</t>
  </si>
  <si>
    <t>Machinery for the production and use of mechanical power</t>
  </si>
  <si>
    <t>Pipes and fittings</t>
  </si>
  <si>
    <t>Lubricating oil systems</t>
  </si>
  <si>
    <t>Parts of pumps, compressors, engines or motors</t>
  </si>
  <si>
    <t>Electric motors, generators and transformers</t>
  </si>
  <si>
    <t>Electrical equipment and apparatus</t>
  </si>
  <si>
    <t>Hydraulic or pneumatic power engines and motors</t>
  </si>
  <si>
    <t>Periscopes</t>
  </si>
  <si>
    <t>Navigation equipment</t>
  </si>
  <si>
    <t>Periscope or protectorscope</t>
  </si>
  <si>
    <t>Telecommunications equipment and supplies</t>
  </si>
  <si>
    <t>Weapons, ammunition and associated parts</t>
  </si>
  <si>
    <t>Broadcasting equipment</t>
  </si>
  <si>
    <t>Navigational instruments</t>
  </si>
  <si>
    <t>Surveillance system</t>
  </si>
  <si>
    <t>Pipeline, piping, pipes, casing, tubing and related items</t>
  </si>
  <si>
    <t>Cooling and ventilation equipment</t>
  </si>
  <si>
    <t>Heating, ventilation and air-conditioning installation work</t>
  </si>
  <si>
    <t>Air-conditioning appliances</t>
  </si>
  <si>
    <t>Air-conditioning installations</t>
  </si>
  <si>
    <t>Pumps and compressors</t>
  </si>
  <si>
    <t>Machinery and apparatus for filtering or purifying gases</t>
  </si>
  <si>
    <t>Plumbing and drain-laying work</t>
  </si>
  <si>
    <t>Gas-therapy and respiratory devices</t>
  </si>
  <si>
    <t>Steam-turbine generator and related apparatus</t>
  </si>
  <si>
    <t>Steering wheels, columns and boxes</t>
  </si>
  <si>
    <t>Navigation services</t>
  </si>
  <si>
    <t>Firefighting equipment</t>
  </si>
  <si>
    <t>Miscellaneous articles</t>
  </si>
  <si>
    <t>Illuminated signs and nameplates</t>
  </si>
  <si>
    <t>Furniture (incl. office furniture), furnishings, domestic appliances (excl. lighting) and cleaning products</t>
  </si>
  <si>
    <t>Insulation work</t>
  </si>
  <si>
    <t>Application work of protective coatings</t>
  </si>
  <si>
    <t>Sprinkler systems</t>
  </si>
  <si>
    <t>Ammunition for naval warfare</t>
  </si>
  <si>
    <t>Rockets</t>
  </si>
  <si>
    <t>Individual and support equipment</t>
  </si>
  <si>
    <t>Industrial quality control services</t>
  </si>
  <si>
    <t>Technical inspection and testing services</t>
  </si>
  <si>
    <t>Harbour equipment</t>
  </si>
  <si>
    <t xml:space="preserve">Other services that cannot be mapped - </t>
  </si>
  <si>
    <t>Unallocated administrative costs</t>
  </si>
  <si>
    <t>Security - personnel</t>
  </si>
  <si>
    <t>Programme Management</t>
  </si>
  <si>
    <t>Miscellaneous (use other) Ship Services</t>
  </si>
  <si>
    <t>Repair and maintenance services</t>
  </si>
  <si>
    <t>Warships and associated parts</t>
  </si>
  <si>
    <t>Construction structures and materials; auxiliary products to construction (excepts electric apparatus)</t>
  </si>
  <si>
    <t>Architectural, construction, engineering and inspection services</t>
  </si>
  <si>
    <t>Works for complete or part construction and civil engineering work</t>
  </si>
  <si>
    <t>Building installation work</t>
  </si>
  <si>
    <t>Building completion work</t>
  </si>
  <si>
    <t>Earthmoving and excavating machinery, and associated parts</t>
  </si>
  <si>
    <t>Building and Construction Machinery and Accessories</t>
  </si>
  <si>
    <t>Machinery for mining, quarrying, construction equipment</t>
  </si>
  <si>
    <t>Industrial machinery</t>
  </si>
  <si>
    <t>Software package utilities</t>
  </si>
  <si>
    <t>Industrial Production and Manufacturing Services</t>
  </si>
  <si>
    <t>Engineering and Research and Technology Based Services</t>
  </si>
  <si>
    <t>Laboratory and Measuring and Observing and Testing Equipment</t>
  </si>
  <si>
    <t>Laboratory, optical and precision equipments (excl. glasses)</t>
  </si>
  <si>
    <t>Supporting and auxiliary transport services; travel agencies services</t>
  </si>
  <si>
    <t>Published Products</t>
  </si>
  <si>
    <t>Printed matter and related products</t>
  </si>
  <si>
    <t>IT services: consulting, software development, Internet and support</t>
  </si>
  <si>
    <t>Education and training services</t>
  </si>
  <si>
    <t xml:space="preserve">Defense and Law Enforcement and Security and Safety Equipment and Supplies </t>
  </si>
  <si>
    <t>Education and Training Services</t>
  </si>
  <si>
    <t>Research and development services and related consultancy services</t>
  </si>
  <si>
    <t>Ballast construction works</t>
  </si>
  <si>
    <t>Support equipment</t>
  </si>
  <si>
    <t>Military aircrafts, missiles and spacecrafts</t>
  </si>
  <si>
    <t>Explosive materials</t>
  </si>
  <si>
    <t>Defense and Law Enforcement and Security and Safety Equipment and Supplies</t>
  </si>
  <si>
    <t>Cleaning Equipment and Supplies</t>
  </si>
  <si>
    <t>Cleaning and janitorial supplies</t>
  </si>
  <si>
    <t>Signage and accessories</t>
  </si>
  <si>
    <t>Medical Equipment and Accessories and Supplies</t>
  </si>
  <si>
    <t>Commercial and Military and Private Vehicles and their Accessories and Components</t>
  </si>
  <si>
    <t>Security, fire-fighting, police and defence equipment</t>
  </si>
  <si>
    <t>Electrical machinery, apparatus, equipment and consumables; Lighting</t>
  </si>
  <si>
    <t>Construction materials and associated items</t>
  </si>
  <si>
    <t>Support services for land, water and air transport</t>
  </si>
  <si>
    <t>Miscellaneous fabricated products and related items</t>
  </si>
  <si>
    <t>Lighting equipment and electric lamps</t>
  </si>
  <si>
    <t>Ventilation equipment</t>
  </si>
  <si>
    <t>Sewage-, refuse-, cleaning-, and environmental services</t>
  </si>
  <si>
    <t>Transport equipment and auxiliary products to transportation</t>
  </si>
  <si>
    <t>Medical equipments, pharmaceuticals and personal care products</t>
  </si>
  <si>
    <t>Refuse and waste related services</t>
  </si>
  <si>
    <t>Parts and accessories for vehicles and their engines</t>
  </si>
  <si>
    <t>Transportation components and systems</t>
  </si>
  <si>
    <t>Industrial Cleaning Services</t>
  </si>
  <si>
    <t>Radio, television, communication, telecommunication and related equipment</t>
  </si>
  <si>
    <t>Miscellaneous transport equipment and spare parts</t>
  </si>
  <si>
    <t>Optical instruments</t>
  </si>
  <si>
    <t>Transmission apparatus for radiotelephony, radiotelegraphy, radio broadcasting and television</t>
  </si>
  <si>
    <t>Navigational and meteorological instruments</t>
  </si>
  <si>
    <t>Emergency and security equipment</t>
  </si>
  <si>
    <t>Laboratory and scientific equipment</t>
  </si>
  <si>
    <t>Security surveillance and detection</t>
  </si>
  <si>
    <t>Conventional war weapons</t>
  </si>
  <si>
    <t>Management and Business Professionals and Administrative Services</t>
  </si>
  <si>
    <t>Personal communication devices</t>
  </si>
  <si>
    <t>Communications Devices and Accessories</t>
  </si>
  <si>
    <t>Electricity distribution and control apparatus</t>
  </si>
  <si>
    <t>Insulated wire and cable</t>
  </si>
  <si>
    <t>Parts and accessories for vehicles and their en</t>
  </si>
  <si>
    <t>Power sources</t>
  </si>
  <si>
    <t>Accumulators, primary cells and primary batteries</t>
  </si>
  <si>
    <t>Power generation</t>
  </si>
  <si>
    <t>Special trade construction works other than roof works</t>
  </si>
  <si>
    <t>Structural products</t>
  </si>
  <si>
    <t>Installation services (except software)</t>
  </si>
  <si>
    <t>Cable, wire and related products</t>
  </si>
  <si>
    <t>Installation services of electrical and mechanical equipment</t>
  </si>
  <si>
    <t>Consultative engineering and construction services</t>
  </si>
  <si>
    <t>Engineering design services</t>
  </si>
  <si>
    <t>Miscellaneous engineering services</t>
  </si>
  <si>
    <t>Integrated engineering services</t>
  </si>
  <si>
    <t>Engineering-related scientific and technical services</t>
  </si>
  <si>
    <t>Manufacturing support services</t>
  </si>
  <si>
    <t>Software or hardware engineering</t>
  </si>
  <si>
    <t>Personal safety and protection</t>
  </si>
  <si>
    <t>Furnishing</t>
  </si>
  <si>
    <t>Domestic appliances</t>
  </si>
  <si>
    <t>Technical testing, analysis and consultancy services</t>
  </si>
  <si>
    <t>Monitoring and control services</t>
  </si>
  <si>
    <t xml:space="preserve"> </t>
  </si>
  <si>
    <t>Checking and testing apparatus</t>
  </si>
  <si>
    <t>Repair, maintenance and associated services related to aircraft, railways, roads and marine equipment</t>
  </si>
  <si>
    <t>Electrical equipment maintenance and repair service</t>
  </si>
  <si>
    <t>Conventional weapons</t>
  </si>
  <si>
    <t>Structural building products</t>
  </si>
  <si>
    <t>Project and design preparation, estimation of costs</t>
  </si>
  <si>
    <t>Project management</t>
  </si>
  <si>
    <t>Architectural engineering and planning services</t>
  </si>
  <si>
    <t>Engineering testing services</t>
  </si>
  <si>
    <t>Training software package</t>
  </si>
  <si>
    <t>Training facilities building</t>
  </si>
  <si>
    <t>Computer based training software</t>
  </si>
  <si>
    <t>Defense and law enforcement and security and safety training equipment</t>
  </si>
  <si>
    <t>Technical publications</t>
  </si>
  <si>
    <t>Printed publications</t>
  </si>
  <si>
    <t>Electronic software documentation or user manuals</t>
  </si>
  <si>
    <t>Electrical power transmission engineering</t>
  </si>
  <si>
    <t>Graders and levellers</t>
  </si>
  <si>
    <t>Conversion services of ships</t>
  </si>
  <si>
    <t>Repair, maintenance and associated services related to marine and other equipment</t>
  </si>
  <si>
    <t>Demolition services of ships</t>
  </si>
  <si>
    <t>Reconditioning services of ships or boats</t>
  </si>
  <si>
    <t>Demolition services</t>
  </si>
  <si>
    <t>Material handling machinery and equipment</t>
  </si>
  <si>
    <t>Material Handling and Conditioning and Storage Machinery and their Accessories and Supplies</t>
  </si>
  <si>
    <t>Medical equipment</t>
  </si>
  <si>
    <t>Chemicals including Bio Chemicals and Gas Materials</t>
  </si>
  <si>
    <t>rr</t>
  </si>
  <si>
    <t>CPVL11</t>
  </si>
  <si>
    <t>UNSPSCL11</t>
  </si>
  <si>
    <t>CPVL111</t>
  </si>
  <si>
    <t>UNSPSCL111</t>
  </si>
  <si>
    <t>CPVL1111</t>
  </si>
  <si>
    <t>UNSPSCL1111</t>
  </si>
  <si>
    <t>CPVL1112</t>
  </si>
  <si>
    <t>UNSPSCL1112</t>
  </si>
  <si>
    <t>CPVL1113</t>
  </si>
  <si>
    <t>UNSPSCL1113</t>
  </si>
  <si>
    <t>CPVL1114</t>
  </si>
  <si>
    <t>UNSPSCL1114</t>
  </si>
  <si>
    <t>CPVL1115</t>
  </si>
  <si>
    <t>UNSPSCL1115</t>
  </si>
  <si>
    <t>CPVL1116</t>
  </si>
  <si>
    <t>UNSPSCL1116</t>
  </si>
  <si>
    <t>CPVL1117</t>
  </si>
  <si>
    <t>UNSPSCL1117</t>
  </si>
  <si>
    <t>CPVL1118</t>
  </si>
  <si>
    <t>UNSPSCL1118</t>
  </si>
  <si>
    <t>CPVL1119</t>
  </si>
  <si>
    <t>UNSPSCL1119</t>
  </si>
  <si>
    <t>CPVL1110</t>
  </si>
  <si>
    <t>UNSPSCL1110</t>
  </si>
  <si>
    <t>CPVL112</t>
  </si>
  <si>
    <t>UNSPSCL112</t>
  </si>
  <si>
    <t>CPVL113</t>
  </si>
  <si>
    <t>UNSPSCL113</t>
  </si>
  <si>
    <t>CPVL1122</t>
  </si>
  <si>
    <t>CPVL1121</t>
  </si>
  <si>
    <t>UNSPSCL1121</t>
  </si>
  <si>
    <t>UNSPSCL1122</t>
  </si>
  <si>
    <t>CPVL1123</t>
  </si>
  <si>
    <t>UNSPSCL1123</t>
  </si>
  <si>
    <t>CPVL1124</t>
  </si>
  <si>
    <t>UNSPSCL1124</t>
  </si>
  <si>
    <t>CPVL1125</t>
  </si>
  <si>
    <t>UNSPSCL1125</t>
  </si>
  <si>
    <t>CPVL1126</t>
  </si>
  <si>
    <t>UNSPSCL1126</t>
  </si>
  <si>
    <t>CPVL1127</t>
  </si>
  <si>
    <t>UNSPSCL1127</t>
  </si>
  <si>
    <t>CPVL1128</t>
  </si>
  <si>
    <t>UNSPSCL1128</t>
  </si>
  <si>
    <t>CPVL1129</t>
  </si>
  <si>
    <t>UNSPSCL1129</t>
  </si>
  <si>
    <t>CPVL11210</t>
  </si>
  <si>
    <t>UNSPSCL11210</t>
  </si>
  <si>
    <t>CPVL11211</t>
  </si>
  <si>
    <t>UNSPSCL11211</t>
  </si>
  <si>
    <t>CPVL1131</t>
  </si>
  <si>
    <t>UNSPSCL1131</t>
  </si>
  <si>
    <t>CPVL1132</t>
  </si>
  <si>
    <t>UNSPSCL1132</t>
  </si>
  <si>
    <t>CPVL1133</t>
  </si>
  <si>
    <t>UNSPSCL1133</t>
  </si>
  <si>
    <t>CPVL1134</t>
  </si>
  <si>
    <t>UNSPSCL1134</t>
  </si>
  <si>
    <t>CPVL1135</t>
  </si>
  <si>
    <t>UNSPSCL1135</t>
  </si>
  <si>
    <t>CPVL1136</t>
  </si>
  <si>
    <t>UNSPSCL1136</t>
  </si>
  <si>
    <t>CPVL1137</t>
  </si>
  <si>
    <t>UNSPSCL1137</t>
  </si>
  <si>
    <t>CPVL1138</t>
  </si>
  <si>
    <t>UNSPSCL1138</t>
  </si>
  <si>
    <t>CPVL114</t>
  </si>
  <si>
    <t>UNSPSCL114</t>
  </si>
  <si>
    <t>CPVL1141</t>
  </si>
  <si>
    <t>UNSPSCL1141</t>
  </si>
  <si>
    <t>CPVL1142</t>
  </si>
  <si>
    <t>UNSPSCL1142</t>
  </si>
  <si>
    <t>CPVL1143</t>
  </si>
  <si>
    <t>UNSPSCL1143</t>
  </si>
  <si>
    <t>CPVL1145</t>
  </si>
  <si>
    <t>UNSPSCL1145</t>
  </si>
  <si>
    <t>CPVL1146</t>
  </si>
  <si>
    <t>UNSPSCL1146</t>
  </si>
  <si>
    <t>CPVL1147</t>
  </si>
  <si>
    <t>UNSPSCL1147</t>
  </si>
  <si>
    <t>CPVL1148</t>
  </si>
  <si>
    <t>UNSPSCL1148</t>
  </si>
  <si>
    <t>CPVL1149</t>
  </si>
  <si>
    <t>UNSPSCL1149</t>
  </si>
  <si>
    <t>CPVL115</t>
  </si>
  <si>
    <t>UNSPSCL115</t>
  </si>
  <si>
    <t>CPVL1151</t>
  </si>
  <si>
    <t>UNSPSCL1151</t>
  </si>
  <si>
    <t>CPVL1152</t>
  </si>
  <si>
    <t>UNSPSCL1152</t>
  </si>
  <si>
    <t>CPVL1153</t>
  </si>
  <si>
    <t>UNSPSCL1153</t>
  </si>
  <si>
    <t>CPVL1154</t>
  </si>
  <si>
    <t>UNSPSCL1154</t>
  </si>
  <si>
    <t>CPVL1155</t>
  </si>
  <si>
    <t>UNSPSCL1155</t>
  </si>
  <si>
    <t>CPVL1156</t>
  </si>
  <si>
    <t>UNSPSCL1156</t>
  </si>
  <si>
    <t>CPVL1157</t>
  </si>
  <si>
    <t>UNSPSCL1157</t>
  </si>
  <si>
    <t>CPVL1158</t>
  </si>
  <si>
    <t>UNSPSCL1158</t>
  </si>
  <si>
    <t>CPVL1159</t>
  </si>
  <si>
    <t>UNSPSCL1159</t>
  </si>
  <si>
    <t>CPVL11510</t>
  </si>
  <si>
    <t>UNSPSCL11510</t>
  </si>
  <si>
    <t>CPVL116</t>
  </si>
  <si>
    <t>UNSPSCL116</t>
  </si>
  <si>
    <t>CPVL1161</t>
  </si>
  <si>
    <t>UNSPSCL1161</t>
  </si>
  <si>
    <t>CPVL1162</t>
  </si>
  <si>
    <t>UNSPSCL1162</t>
  </si>
  <si>
    <t>CPVL1163</t>
  </si>
  <si>
    <t>UNSPSCL1163</t>
  </si>
  <si>
    <t>CPVL1164</t>
  </si>
  <si>
    <t>UNSPSCL1164</t>
  </si>
  <si>
    <t>CPVL1165</t>
  </si>
  <si>
    <t>UNSPSCL1165</t>
  </si>
  <si>
    <t>CPVL1166</t>
  </si>
  <si>
    <t>UNSPSCL1166</t>
  </si>
  <si>
    <t>CPVL1167</t>
  </si>
  <si>
    <t>UNSPSCL1167</t>
  </si>
  <si>
    <t>CPVL1168</t>
  </si>
  <si>
    <t>UNSPSCL1168</t>
  </si>
  <si>
    <t>CPVL1169</t>
  </si>
  <si>
    <t>UNSPSCL1169</t>
  </si>
  <si>
    <t>CPVL11610</t>
  </si>
  <si>
    <t>UNSPSCL11610</t>
  </si>
  <si>
    <t>CPVL11611</t>
  </si>
  <si>
    <t>UNSPSCL11611</t>
  </si>
  <si>
    <t>CPVL1172</t>
  </si>
  <si>
    <t>UNSPSCL1172</t>
  </si>
  <si>
    <t>CPVL1173</t>
  </si>
  <si>
    <t>UNSPSCL1173</t>
  </si>
  <si>
    <t>CPVL1174</t>
  </si>
  <si>
    <t>UNSPSCL1174</t>
  </si>
  <si>
    <t>CPVL1175</t>
  </si>
  <si>
    <t>UNSPSCL1175</t>
  </si>
  <si>
    <t>CPVL1176</t>
  </si>
  <si>
    <t>UNSPSCL1176</t>
  </si>
  <si>
    <t>CPVL1177</t>
  </si>
  <si>
    <t>UNSPSCL1177</t>
  </si>
  <si>
    <t>CPVL1178</t>
  </si>
  <si>
    <t>UNSPSCL1178</t>
  </si>
  <si>
    <t>CPVL1179</t>
  </si>
  <si>
    <t>UNSPSCL1179</t>
  </si>
  <si>
    <t>CPVL118</t>
  </si>
  <si>
    <t>UNSPSCL118</t>
  </si>
  <si>
    <t>CPVL1181</t>
  </si>
  <si>
    <t>UNSPSCL1181</t>
  </si>
  <si>
    <t>CPVL1182</t>
  </si>
  <si>
    <t>UNSPSCL1182</t>
  </si>
  <si>
    <t>CPVL1183</t>
  </si>
  <si>
    <t>UNSPSCL1183</t>
  </si>
  <si>
    <t>CPVL1184</t>
  </si>
  <si>
    <t>UNSPSCL1184</t>
  </si>
  <si>
    <t>CPVL1185</t>
  </si>
  <si>
    <t>UNSPSCL1185</t>
  </si>
  <si>
    <t>CPVL119</t>
  </si>
  <si>
    <t>UNSPSCL119</t>
  </si>
  <si>
    <t>CPVL1191</t>
  </si>
  <si>
    <t>UNSPSCL1191</t>
  </si>
  <si>
    <t>CPVL1192</t>
  </si>
  <si>
    <t>UNSPSCL1192</t>
  </si>
  <si>
    <t>CPVL1193</t>
  </si>
  <si>
    <t>UNSPSCL1193</t>
  </si>
  <si>
    <t>CPVL1194</t>
  </si>
  <si>
    <t>UNSPSCL1194</t>
  </si>
  <si>
    <t>CPVL12</t>
  </si>
  <si>
    <t>UNSPSCL12</t>
  </si>
  <si>
    <t>CPVL13</t>
  </si>
  <si>
    <t>UNSPSCL13</t>
  </si>
  <si>
    <t>CPVL14</t>
  </si>
  <si>
    <t>UNSPSCL14</t>
  </si>
  <si>
    <t>CPVL141</t>
  </si>
  <si>
    <t>UNSPSCL141</t>
  </si>
  <si>
    <t>CPVL15</t>
  </si>
  <si>
    <t>UNSPSCL15</t>
  </si>
  <si>
    <t>CPVL151</t>
  </si>
  <si>
    <t>UNSPSCL151</t>
  </si>
  <si>
    <t>CPVL152</t>
  </si>
  <si>
    <t>UNSPSCL152</t>
  </si>
  <si>
    <t>CPVL153</t>
  </si>
  <si>
    <t>UNSPSCL153</t>
  </si>
  <si>
    <t>CPVL16</t>
  </si>
  <si>
    <t>UNSPSCL16</t>
  </si>
  <si>
    <t>CPVL161</t>
  </si>
  <si>
    <t>UNSPSCL161</t>
  </si>
  <si>
    <t>CPVL162</t>
  </si>
  <si>
    <t>UNSPSCL162</t>
  </si>
  <si>
    <t>CPVL163</t>
  </si>
  <si>
    <t>UNSPSCL163</t>
  </si>
  <si>
    <t>CPVL164</t>
  </si>
  <si>
    <t>UNSPSCL164</t>
  </si>
  <si>
    <t>CPVL165</t>
  </si>
  <si>
    <t>UNSPSCL165</t>
  </si>
  <si>
    <t>CPVL17</t>
  </si>
  <si>
    <t>UNSPSCL17</t>
  </si>
  <si>
    <t>CPVL171</t>
  </si>
  <si>
    <t>UNSPSCL171</t>
  </si>
  <si>
    <t>CPVL172</t>
  </si>
  <si>
    <t>UNSPSCL172</t>
  </si>
  <si>
    <t>CPVL18</t>
  </si>
  <si>
    <t>UNSPSCL18</t>
  </si>
  <si>
    <t>CPVL181</t>
  </si>
  <si>
    <t>UNSPSCL181</t>
  </si>
  <si>
    <t>CPVL182</t>
  </si>
  <si>
    <t>UNSPSCL182</t>
  </si>
  <si>
    <t>CPVL19</t>
  </si>
  <si>
    <t>UNSPSCL19</t>
  </si>
  <si>
    <t>CPVL191</t>
  </si>
  <si>
    <t>UNSPSCL191</t>
  </si>
  <si>
    <t>CPVL192</t>
  </si>
  <si>
    <t>UNSPSCL192</t>
  </si>
  <si>
    <t>CPVL193</t>
  </si>
  <si>
    <t>UNSPSCL193</t>
  </si>
  <si>
    <t>CPVL194</t>
  </si>
  <si>
    <t>UNSPSCL194</t>
  </si>
  <si>
    <t>CPVL195</t>
  </si>
  <si>
    <t>UNSPSCL195</t>
  </si>
  <si>
    <t>CPVL110</t>
  </si>
  <si>
    <t>UNSPSCL110</t>
  </si>
  <si>
    <t>CPVL1101</t>
  </si>
  <si>
    <t>UNSPSCL1101</t>
  </si>
  <si>
    <t>CPVL1102</t>
  </si>
  <si>
    <t>UNSPSCL1102</t>
  </si>
  <si>
    <t>CPVL1103</t>
  </si>
  <si>
    <t>UNSPSCL1103</t>
  </si>
  <si>
    <t>CPVL11110</t>
  </si>
  <si>
    <t>UNSPSCL11110</t>
  </si>
  <si>
    <t>CPVL1144</t>
  </si>
  <si>
    <t>UNSPSCL1144</t>
  </si>
  <si>
    <t>UNSPSCLL117</t>
  </si>
  <si>
    <t>CPVLL117</t>
  </si>
  <si>
    <t>CPVLL1171</t>
  </si>
  <si>
    <t>UNSPSCLL1171</t>
  </si>
  <si>
    <t>UNSPSCLL1111</t>
  </si>
  <si>
    <t>CPVLL111</t>
  </si>
  <si>
    <t>UNSPSCLL111</t>
  </si>
  <si>
    <t>CPVLL112</t>
  </si>
  <si>
    <t>UNSPSCLL112</t>
  </si>
  <si>
    <t>CPVLL1121</t>
  </si>
  <si>
    <t>CPVLL1122</t>
  </si>
  <si>
    <t>UNSPSCLL1121</t>
  </si>
  <si>
    <t>UNSPSCLL1122</t>
  </si>
  <si>
    <t>Includes, for example:</t>
  </si>
  <si>
    <t>The technical and management efforts of directing and controlling a totally integrated engineering effort of a system or program. Includes, for example:</t>
  </si>
  <si>
    <t xml:space="preserve">Excludes, for example: </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</si>
  <si>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</si>
  <si>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</si>
  <si>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The support elements necessary to operate and maintain, during test and evaluation, systems and subsystems, which are not consumed during the testing phase and are not allocated to a specific phase of testing. Includes, for example:</t>
  </si>
  <si>
    <t>Deliverable training services, devices, accessories, aids, equipment, and parts used to facilitate instruction through which personnel will learn to operate and maintain the system with maximum efficiency. Includes, for example:</t>
  </si>
  <si>
    <t>Distinctive deliverable end items of training equipment, assigned by either a contractor or military service, required to meet specific training objectives. Includes, for example:</t>
  </si>
  <si>
    <t>Deliverable training services, accessories, and aids necessary to accomplish the objectives of training. Includes, for example:</t>
  </si>
  <si>
    <t>The special construction necessary to accomplish training objectives. Includes, for example:</t>
  </si>
  <si>
    <t>The deliverable data required by the contract. Includes, for example:</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</si>
  <si>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</si>
  <si>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</si>
  <si>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The data items necessary for configuration management, cost, schedule, contractual data management, program management, etc., required by the Government. Includes, for example:</t>
  </si>
  <si>
    <t>NOTE: When documentation is called for on a given item of data retained in the Repository, the charges (if charged as direct) will be to the appropriate data element.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</si>
  <si>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</si>
  <si>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The deliverable tools and handling equipment used for support of the mission system. Includes, for example:</t>
  </si>
  <si>
    <t>The materials and services involved in the assembly of mission equipment at the site. Includes, for example:</t>
  </si>
  <si>
    <t>The materials and services provided by the contractor related to activation. Includes, for example:</t>
  </si>
  <si>
    <t>The materials and services required to convert existing sites, ships, or vehicles to accommodate the mission equipment and selected support equipment directly related to the specific system. Includes, for example:</t>
  </si>
  <si>
    <t>The construction, conversion, or expansion of industrial facilities for production, inventory, and contractor depot maintenance required when that service is for the specific system. Includes, for example:</t>
  </si>
  <si>
    <t>The maintenance, preservation, and repair of industrial facilities and equipment.</t>
  </si>
  <si>
    <t>The deliverable spare components, assemblies and subassemblies used for initial replacement purposes in the materiel system equipment end item. Includes, for example:</t>
  </si>
  <si>
    <t>Level 1</t>
  </si>
  <si>
    <t>Level 2</t>
  </si>
  <si>
    <t>Level 3</t>
  </si>
  <si>
    <t>Level 4</t>
  </si>
  <si>
    <t>No level 3</t>
  </si>
  <si>
    <t>No level 4</t>
  </si>
  <si>
    <t>The DPS is split into 4 level of items and the relationship is broken down as follows:</t>
  </si>
  <si>
    <t>Costs (£m)</t>
  </si>
  <si>
    <t>Descriptor</t>
  </si>
  <si>
    <t>DPS codes</t>
  </si>
  <si>
    <t>Output metrics</t>
  </si>
  <si>
    <t>Airframe</t>
  </si>
  <si>
    <t>Airframe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</si>
  <si>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Airframe.</t>
  </si>
  <si>
    <t>Primary Structure</t>
  </si>
  <si>
    <t>Secondary Structure</t>
  </si>
  <si>
    <t>This element comprises the secondary hardware needed to maintain aerodynamic shapes, interfaces between other subsystems, fuel tanks, protection subsystems such as a Thermal Protection System (TPS), and other structure not directly associated with the primary structure or other Level 3 subsystems.</t>
  </si>
  <si>
    <t>Aero-Structures</t>
  </si>
  <si>
    <t>Other Airframe Components</t>
  </si>
  <si>
    <t>This element comprises the complex of equipment, not included in the above Level 4 elements, that is unanticipated at the time of issuance of this appendix due to the evolution of technology but necessary to complete this Level 3 element.</t>
  </si>
  <si>
    <t>Propulsion System Integration, Assembly, Test, and Checkout</t>
  </si>
  <si>
    <t>Motor/Engine Specify</t>
  </si>
  <si>
    <t>The structure (integral to the propulsion system), propellant, controls, instrumentation, and all other installed subsystem equipment integral to the rocket motor or engine as an entity within itself. Includes, for example:</t>
  </si>
  <si>
    <t>Arm/Fire Devices</t>
  </si>
  <si>
    <t>Hardware to arm, disarm and initiate operation of the propulsion system.</t>
  </si>
  <si>
    <t>Propulsion Software Release</t>
  </si>
  <si>
    <t>All propulsion subsystem software not associated with a specific Level 4 element above.</t>
  </si>
  <si>
    <t>Other Propulsion Subsystems</t>
  </si>
  <si>
    <t>Power and Distribution</t>
  </si>
  <si>
    <t>Primary Power</t>
  </si>
  <si>
    <t>This element comprises primary power for the air vehicle. Excludes, for example:</t>
  </si>
  <si>
    <t>Power Conditioning Electronics</t>
  </si>
  <si>
    <t>This element comprises prime power conditioning electronics. It excludes power conditioning integral to other Level 3 elements.</t>
  </si>
  <si>
    <t>Distribution Harness</t>
  </si>
  <si>
    <t>This element comprises prime power distribution harnesses. Excludes, for example:</t>
  </si>
  <si>
    <t xml:space="preserve">a. Harnessing integral to other Level 3 elements  </t>
  </si>
  <si>
    <t>Power and Distribution Software Release</t>
  </si>
  <si>
    <t>All power and distribution subsystem software not associated with a specific Level 4 element above.</t>
  </si>
  <si>
    <t>Other Power and Distribution Subsystems</t>
  </si>
  <si>
    <t>Guidance</t>
  </si>
  <si>
    <t xml:space="preserve">a. Navigation </t>
  </si>
  <si>
    <t>b. Control</t>
  </si>
  <si>
    <t>Guidance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</si>
  <si>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Guidance.</t>
  </si>
  <si>
    <t>Dome Assembly</t>
  </si>
  <si>
    <t>Windows, domes or radomes, and associated retention mechanisms, to cover the seeker(s) apertures used for target detection and is suitable to support seeker functionality. Contingent upon the design, this may be included within the Seeker Assemblies DPS element.</t>
  </si>
  <si>
    <t>Seeker Assemblies</t>
  </si>
  <si>
    <t>This element comprises the sensors (RF, EO, SAL, etc., as applicable), sensor electronics, gimbal assembly, on-gimbal electronics and integral structure(s), which constitutes the Seeker Assembly. Includes, for example</t>
  </si>
  <si>
    <t xml:space="preserve">a. Radio frequency (RF), electro optical (EO), and semi-active laser (SAL) sensors  </t>
  </si>
  <si>
    <t>Guidance Software</t>
  </si>
  <si>
    <t>All guidance subsystem software not associated with a specific Level 4 element above.</t>
  </si>
  <si>
    <t>Other Guidance Subsystems</t>
  </si>
  <si>
    <t>This element should be replaced with other product-oriented guidance subsystems that are either not listed above or that cannot be categorised into one of the above elements. Each additional element is to be clearly identified and defined.</t>
  </si>
  <si>
    <t>Navigation</t>
  </si>
  <si>
    <t xml:space="preserve">a. Guidance </t>
  </si>
  <si>
    <t xml:space="preserve">b. Control </t>
  </si>
  <si>
    <t>Navigation Integration, Assembly, Test, and Checkout</t>
  </si>
  <si>
    <t>Sensor Assemblies</t>
  </si>
  <si>
    <t xml:space="preserve">a. Global Positioning System (GPS) receiver and antenna </t>
  </si>
  <si>
    <t xml:space="preserve">b. Inertial sensors </t>
  </si>
  <si>
    <t>c. Altimeter</t>
  </si>
  <si>
    <t>Navigation Software</t>
  </si>
  <si>
    <t>All navigation subsystem software not associated with a specific Level 4 element above.</t>
  </si>
  <si>
    <t>Other Navigation Subsystems</t>
  </si>
  <si>
    <t>Controls</t>
  </si>
  <si>
    <t xml:space="preserve">a. Control devices for canard, wing, tail, etc. </t>
  </si>
  <si>
    <t xml:space="preserve">b. Thrust vector / jet van </t>
  </si>
  <si>
    <t xml:space="preserve">c. Explosive charge / lateral thrusters </t>
  </si>
  <si>
    <t xml:space="preserve">a. Control surfaces themselves (such as canards, wings, tails, etc.) included in the Airframe element </t>
  </si>
  <si>
    <t>Controls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</si>
  <si>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Controls.</t>
  </si>
  <si>
    <t>The structural framework not part of the Airframe element.</t>
  </si>
  <si>
    <t>Fin/Canard Deployment System</t>
  </si>
  <si>
    <t>The hardware for fin/canard deployment.</t>
  </si>
  <si>
    <t>Actuators</t>
  </si>
  <si>
    <t>The hardware for actuation to include motors and servos.</t>
  </si>
  <si>
    <t>Control Power</t>
  </si>
  <si>
    <t>This element comprises power for the control element. Excludes, for example:</t>
  </si>
  <si>
    <t>a. Central power sources included in the Power and Distribution DPS element</t>
  </si>
  <si>
    <t>Control Software</t>
  </si>
  <si>
    <t>All controls subsystem software not associated with a specific Level 4 element above.</t>
  </si>
  <si>
    <t>Other Control Subsystems</t>
  </si>
  <si>
    <t>Communications</t>
  </si>
  <si>
    <t>The data link equipment to enable communications between the air vehicle and an external entity (or entities). Data links can be either receive only or send only (one-way) or bidirectional (two way). Includes, for example:</t>
  </si>
  <si>
    <t xml:space="preserve">a. Data transmission and reception for networking, command and control, battle space awareness, and air traffic management enabling the air vehicle to be a node in the net </t>
  </si>
  <si>
    <t>Communications Integration, Assembly, Test, and Checkout</t>
  </si>
  <si>
    <t>Antenna Assembly</t>
  </si>
  <si>
    <t>The hardware comprising the Antenna Assembly or Assemblies.</t>
  </si>
  <si>
    <t>Communications Software</t>
  </si>
  <si>
    <t>Other Communication Subsystems</t>
  </si>
  <si>
    <t xml:space="preserve">Payload </t>
  </si>
  <si>
    <t>Payload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</si>
  <si>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Payload.</t>
  </si>
  <si>
    <t>Target Defeat Mechanism</t>
  </si>
  <si>
    <t>Target Detection Device (TDD)</t>
  </si>
  <si>
    <t>The hardware and software that detects and signals the presence of a target. TDDs include, but are not limited to, contact sensors (make or break electronics), EO or RF based proximity sensors and necessary hardware and software for signal processing.</t>
  </si>
  <si>
    <t>Fuse</t>
  </si>
  <si>
    <t>Payload Software</t>
  </si>
  <si>
    <t>All payload subsystem software not associated with a specific Level 4 element above.</t>
  </si>
  <si>
    <t>1.1.8.6</t>
  </si>
  <si>
    <t>Other Payload Subsystems</t>
  </si>
  <si>
    <t>This element comprises the payload that is interchangeable with the live warhead and suitable for development or operational testing in a free flight (post launch) environment. Includes, for example:</t>
  </si>
  <si>
    <t xml:space="preserve">a. Recovery systems </t>
  </si>
  <si>
    <t xml:space="preserve">b. Special instrumentation </t>
  </si>
  <si>
    <t xml:space="preserve">c. Telemetry equipment, </t>
  </si>
  <si>
    <t>d. Flight termination equipment, etc., suitable for a launch and free flight environment</t>
  </si>
  <si>
    <t>On Board Training Equipment</t>
  </si>
  <si>
    <t>This element comprises the payload that is interchangeable with the live warhead and suitable for testing in a non-launch environment. Includes, for example, special instrumentation, telemetry equipment, etc., suitable for a non-launch environment.</t>
  </si>
  <si>
    <t>Auxiliary Equipment</t>
  </si>
  <si>
    <t>This element comprises the complex of additional external equipment generally excluded from other specific Level 3 elements. Includes, for example, (a) Environmental control, safety and protective subsystems, destruct systems, etc., if these were not accounted for in other DPS elements, and (b) Equipment of a single purpose and function, which is necessary for accomplishing the assigned mission.</t>
  </si>
  <si>
    <t>1.1.12</t>
  </si>
  <si>
    <t>1.1.13</t>
  </si>
  <si>
    <t xml:space="preserve">Encasement Device </t>
  </si>
  <si>
    <t>1.2.1</t>
  </si>
  <si>
    <t>Encasement Device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</si>
  <si>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3 elements into their Level 2 element, Encasement Device.</t>
  </si>
  <si>
    <t>1.2.2</t>
  </si>
  <si>
    <t>Encasement Device Structure</t>
  </si>
  <si>
    <t>This element comprises the primary structure of the canister or encasement device</t>
  </si>
  <si>
    <t>1.2.3</t>
  </si>
  <si>
    <t>Encasement Software Release</t>
  </si>
  <si>
    <t>All Encasement software not associated with a specific Level 3 element above.</t>
  </si>
  <si>
    <t>1.2.4</t>
  </si>
  <si>
    <t>Other Encasement Device Subsystems</t>
  </si>
  <si>
    <t>This element comprises the complex of equipment, not included in the above Level 3 elements, that is unanticipated at the time of issuance of this appendix due to the evolution of technology but necessary to complete this Level 2 element.</t>
  </si>
  <si>
    <t>1.3.1</t>
  </si>
  <si>
    <t>1.3.2</t>
  </si>
  <si>
    <t>1.3.3</t>
  </si>
  <si>
    <t>1.3.4</t>
  </si>
  <si>
    <t>1.3.5</t>
  </si>
  <si>
    <t>1.3.6</t>
  </si>
  <si>
    <t>1.3.7</t>
  </si>
  <si>
    <t>1.3.8</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</si>
  <si>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</si>
  <si>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</si>
  <si>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</si>
  <si>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</si>
  <si>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</si>
  <si>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</si>
  <si>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</si>
  <si>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</si>
  <si>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</si>
  <si>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</si>
  <si>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</si>
  <si>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</si>
  <si>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</si>
  <si>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</si>
  <si>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</si>
  <si>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</si>
  <si>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</si>
  <si>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</si>
  <si>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</si>
  <si>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</si>
  <si>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</si>
  <si>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</si>
  <si>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</si>
  <si>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</si>
  <si>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</si>
  <si>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</si>
  <si>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</si>
  <si>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</si>
  <si>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</si>
  <si>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</si>
  <si>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</si>
  <si>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</si>
  <si>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</si>
  <si>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</si>
  <si>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</si>
  <si>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</si>
  <si>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</si>
  <si>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</si>
  <si>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</si>
  <si>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</si>
  <si>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</si>
  <si>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</si>
  <si>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</si>
  <si>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 xml:space="preserve">a. Hardware/Lab Equipment </t>
  </si>
  <si>
    <t xml:space="preserve">a. Repairable spares, repair of repairables, repair parts, consumables, warehousing and distribution of spares and repair parts, test and support equipment, test bed vehicles, drones, surveillance aircraft, tracking vessels, contractor technical support </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</si>
  <si>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</si>
  <si>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</si>
  <si>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</si>
  <si>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 xml:space="preserve">a. All effort associated with the design, development, and production of deliverable training equipment and its associated software as well as the execution of training services </t>
  </si>
  <si>
    <t xml:space="preserve">a. Operational trainers, maintenance trainers, and other items such as cutaways, mock-ups, and models (e.g. Operational Instructional Equipment, Maintainer Instructional Equipment) </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</si>
  <si>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</si>
  <si>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</si>
  <si>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</si>
  <si>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</si>
  <si>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</si>
  <si>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</si>
  <si>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</si>
  <si>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</si>
  <si>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 xml:space="preserve">a. Operation and maintenance instructions, parts lists or parts breakdown, and related technical information or procedures exclusive of administrative procedures </t>
  </si>
  <si>
    <t>b. Data item descriptions</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</si>
  <si>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</si>
  <si>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</si>
  <si>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</si>
  <si>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a. Contractor cost reports, cost performance reports, contract funds status reports, schedules, milestones, networks, integrated support plans</t>
  </si>
  <si>
    <t>1.10.4</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</si>
  <si>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</si>
  <si>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</si>
  <si>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</si>
  <si>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</si>
  <si>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Specialist Support Equipment</t>
  </si>
  <si>
    <t xml:space="preserve">a. Vehicles, equipment, tools, etc., used to fuel, service, transport, hoist, repair, overhaul, assemble, disassemble, test, inspect, or otherwise maintain mission equipment </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</si>
  <si>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</si>
  <si>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</si>
  <si>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</si>
  <si>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</si>
  <si>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1.11.1</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</si>
  <si>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</si>
  <si>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</si>
  <si>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t>1.11.2</t>
  </si>
  <si>
    <t>The items required to support and maintain the system or portions of the system while not directly engaged in the performance of its mission, and which are presently in the MOD inventory for support of other systems. Includes, for example:</t>
  </si>
  <si>
    <t xml:space="preserve">a. Acquisition of additional quantities of this equipment needed to support the item </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</si>
  <si>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</si>
  <si>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The estates, construction, conversion, utilities, and equipment to provide all facilities required to house, service, and launch the system at the organisational and intermediate level. Includes, for example:</t>
  </si>
  <si>
    <t>c. Contractor support in relation to operational/site activation</t>
  </si>
  <si>
    <t>1.13.1</t>
  </si>
  <si>
    <t xml:space="preserve">b. The efforts and activities associated with shipping the system from contractor facility to customer site. That site could be a MOD site, an installation and checkout site or any similar site that is outside the direct control of the contractor. </t>
  </si>
  <si>
    <t>1.13.2</t>
  </si>
  <si>
    <t xml:space="preserve">a. Repair of repairables, standby services, final turnover </t>
  </si>
  <si>
    <t>1.13.3</t>
  </si>
  <si>
    <t>Estates, site planning and preparation, construction, and other special-purpose facilities necessary to achieve system operational status. Includes, for example:</t>
  </si>
  <si>
    <t xml:space="preserve">a. Construction of utilities, roads, and interconnecting cabling </t>
  </si>
  <si>
    <t xml:space="preserve">a. Operations, support, and other special purpose facilities conversion necessary to achieve system operational status, e.g., launch. Where appropriate, specify by site, ship or vehicle </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</si>
  <si>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</si>
  <si>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</si>
  <si>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</si>
  <si>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</si>
  <si>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</si>
  <si>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</si>
  <si>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</si>
  <si>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</si>
  <si>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</si>
  <si>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 xml:space="preserve">a. Equipment acquisition or modernisation, where applicable </t>
  </si>
  <si>
    <t xml:space="preserve">b. Maintenance of these facilities or equipment </t>
  </si>
  <si>
    <t xml:space="preserve">c. Industrial facilities for hazardous waste management to satisfy environmental standards </t>
  </si>
  <si>
    <t>1.14.1</t>
  </si>
  <si>
    <t>The real estate and preparation of system specific industrial facilities for production, inventory, depot maintenance, and other related activities.</t>
  </si>
  <si>
    <t>1.14.2</t>
  </si>
  <si>
    <t>Equipment Acquisition or Modernisation</t>
  </si>
  <si>
    <t>The production equipment acquisition, modernisation, or transferral of equipment for the particular system. This pertains to Government owned and leased equipment under facilities contract.</t>
  </si>
  <si>
    <t>1.14.3</t>
  </si>
  <si>
    <t xml:space="preserve">a. Repairable spares and repair parts required as initial stock to support and maintain newly fielded systems or subsystems during the initial phase of service, including pipeline and war reserve quantities, at all levels of maintenance and support </t>
  </si>
  <si>
    <t>(1.1.1) Airframe</t>
  </si>
  <si>
    <t>(1.1.1.1) - (1.1.1.5)</t>
  </si>
  <si>
    <t>(1.1.3) Power and Distribution</t>
  </si>
  <si>
    <t>(1.1.3.1) - (1.1.3.6)</t>
  </si>
  <si>
    <t>(1.1.4) Guidance</t>
  </si>
  <si>
    <t>(1.1.4.1) - (1.1.4.5)</t>
  </si>
  <si>
    <t>(1.1.5) Navigation</t>
  </si>
  <si>
    <t>(1.1.5.1) - (1.1.5.4)</t>
  </si>
  <si>
    <t>(1.1.6) Controls</t>
  </si>
  <si>
    <t>(1.1.6.1) - (1.1.6.7)</t>
  </si>
  <si>
    <t>(1.1.7) Communications</t>
  </si>
  <si>
    <t>(1.1.7.1) - (1.1.7.4)</t>
  </si>
  <si>
    <t>(1.1.8) Payload</t>
  </si>
  <si>
    <t>(1.1.8.1) - (1.1.8.6)</t>
  </si>
  <si>
    <t>(1.2) Encasement device</t>
  </si>
  <si>
    <t>(1.6) System engineering</t>
  </si>
  <si>
    <t>(1.7) Program management</t>
  </si>
  <si>
    <t>(1.2.1) - (1.2.4)</t>
  </si>
  <si>
    <t>All communication subsystem software not associated with a specific Level 3 element above.</t>
  </si>
  <si>
    <t>NOTE: All effort directly associated with the remaining Level 3 DPS elements and the integration, assembly, test, and checkout of these elements into the Encasement Device element is excluded.</t>
  </si>
  <si>
    <t>Airframe Mass, Kg</t>
  </si>
  <si>
    <t>Launch Mass, Kg</t>
  </si>
  <si>
    <t>Metric</t>
  </si>
  <si>
    <t>Figure</t>
  </si>
  <si>
    <t>Mass Of Dart, Kg</t>
  </si>
  <si>
    <t>Mass Of System, Kg</t>
  </si>
  <si>
    <t>Range, Km</t>
  </si>
  <si>
    <t>Sensor Aperture, mm</t>
  </si>
  <si>
    <t>Kinematic Range, Km</t>
  </si>
  <si>
    <t>Mass Of Motor, Kg</t>
  </si>
  <si>
    <t>Probability Fired</t>
  </si>
  <si>
    <t>Terminal guidance mass Of System, Kg</t>
  </si>
  <si>
    <t>Terminal guidance range, Km</t>
  </si>
  <si>
    <t>Warhead Mass, Kg</t>
  </si>
  <si>
    <t>Guidance Error, Mil</t>
  </si>
  <si>
    <t>Active guidance mass Of System, Kg</t>
  </si>
  <si>
    <t>Active guidance range, Km</t>
  </si>
  <si>
    <t>Command guidance mass Of System, Kg</t>
  </si>
  <si>
    <t>Command guidance range, Km</t>
  </si>
  <si>
    <t>Passive guidance mass Of System, Kg</t>
  </si>
  <si>
    <t>Passive guidance range, Km</t>
  </si>
  <si>
    <t>Cross-check</t>
  </si>
  <si>
    <t>The complex of hardware, software, data, services, and facilities required to develop and produce the capability of employing a missile weapon in an operational environment to detect and defeat selected targets.</t>
  </si>
  <si>
    <t>Air Vehicle</t>
  </si>
  <si>
    <t>An air vehicle is a guided weapon self-propelled after leaving its launching device that has as its purpose the delivery of a payload for destruction (or defeat) of some object or target. Missiles may be classified as tactical or strategic (such as ballistic missiles). It also includes the design, development, and production of complete units (i.e., the prototype or operationally configured units, which satisfy the requirements of their applicable specification(s), regardless of end use).</t>
  </si>
  <si>
    <t>This element comprises the structural framework that provides the aerodynamic shape, mounting surfaces and environmental protection for the air vehicle components, which are not directly applicable to other specific Level 3 air vehicle subsystems. Includes, for example:</t>
  </si>
  <si>
    <t xml:space="preserve">a. Wings and fins that provide aerodynamic flight control in response to electro-mechanical signals and are attached to the air vehicle body </t>
  </si>
  <si>
    <t xml:space="preserve">b. Structural body assemblies including the structure, fuel tanks that integral with the structure, covers, skins, adhesives, and fairings not directly applicable to any other Level 3 air vehicle subsystem </t>
  </si>
  <si>
    <t>This element comprises the structural framework that provides for load carry hardware such as the air carry system, interfaces to loading and launching devices, and other hard points needed to protect the air vehicle from environmental induced loads.</t>
  </si>
  <si>
    <t>This element comprises the hardware needed for aerodynamic flight effects. It includes, for example, the wings, fins, canards, stability systems, and inlets for air breathing propulsion.</t>
  </si>
  <si>
    <t>The equipment to provide thrust to propel the air vehicle on its intended flight. The total propulsion system may be composed of one or more subsystems that ignite, burn, and may be jettisoned sequentially over the course of flight. Individual subsystems may employ solid, liquid, or air-breathing technologies. This element and the Level 4 elements below comprise the equipment to make up a single propulsion system.</t>
  </si>
  <si>
    <t xml:space="preserve">a. Solid Rocket Motor. This element is applicable to a solid propulsion system and consists of the thrust producing component in which solid propellant, made up of fuel and oxidizer, is combusted and expelled through a nozzle. It includes the pressure vessel, an igniter, internal insulation, solid propellant and a nozzle. If applicable it includes the functionality to move the nozzle or a portion of the nozzle but not the actuation subsystem to cause that movement. Where applicable, may include Booster Adapter. </t>
  </si>
  <si>
    <t xml:space="preserve">b. Liquid Rocket Engine. This element is applicable to a liquid propulsion system and is a thrust producing device in which liquid fuel and oxidizer are delivered to the engine. Within the engine the fuel and oxidizer are combusted and expelled through a nozzle to produce thrust. It includes any turbines, pumps, valves, etc. to deliver the fuel and oxidizer to the combustion chamber. It may include valves or other control components to throttle the thrust level during operation as well as additional thrusters for vehicle control. If applicable, it includes the functionality to move the engine or a portion of the engine for thrust vector control but not the actuation subsystem to cause that movement. </t>
  </si>
  <si>
    <t xml:space="preserve">c. Air Breathing Engine. This element is applicable to an air breathing propulsion system in which a stream of air is supplied to the engine along with a liquid fuel. The engine operates to mix and combust the air and fuel and to expel the products through a nozzle to produce thrust. It includes all the turbines, compressors, injectors, etc. to act on the air and fuel from the inlet to the engine through the exhaust from the engine. It does not include aerodynamic inlets on the air vehicle to deliver air to the engine. </t>
  </si>
  <si>
    <t>Thrust Vector Actuation</t>
  </si>
  <si>
    <t>Those items integral to the propulsion system to move the nozzle, engine or a portion of the nozzle or engine.  Includes, for example:</t>
  </si>
  <si>
    <t xml:space="preserve">a. Actuator and all of the components needed to move the actuator </t>
  </si>
  <si>
    <t xml:space="preserve">a. Vanes or other similar items mounted external to the propulsion system that may act on the exhaust from the propulsion system unless they are part of a item integral to the propulsion system </t>
  </si>
  <si>
    <t xml:space="preserve">b. Any other part of the control system for the air vehicle </t>
  </si>
  <si>
    <t>Attitude Control System</t>
  </si>
  <si>
    <t>The Attitude Control System (ACS) or Divert/Attitude Control Systems (DACS) that are separate from the propulsion rocket motor or engine. These systems can be of any type: cold gas, warm gas, liquid propellant, solid propellant, etc. Includes, for example:</t>
  </si>
  <si>
    <t xml:space="preserve">a. All of the thrusters, lines, valves, propellant tanks, gas tanks, manifolds </t>
  </si>
  <si>
    <t xml:space="preserve">b. Control system for the ACS/DACS to the extent that the control system is integral to the propulsion system </t>
  </si>
  <si>
    <t>a. The control system or elements of the control system if these are separate from the ACS/DACS with the only interface being a signal to a valve or distributor on the ACS/DACS</t>
  </si>
  <si>
    <t>Fuel/Oxidiser Liquid Management</t>
  </si>
  <si>
    <t>All of the tanks, lines, pressurization system and/or pressure control, pumps, valves, etc. to deliver the fuel and oxidizer to the engine at the required conditions.</t>
  </si>
  <si>
    <t>Flight Termination / Mission Termination</t>
  </si>
  <si>
    <t>Power and Distribution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</si>
  <si>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Power and Distribution.</t>
  </si>
  <si>
    <t>a. Batteries, which may be integral to other Level 3 elements</t>
  </si>
  <si>
    <t>The compliment of hardware, software and equipment to measure or determine body angles and /or body linear motion and generation of navigation commands. Excludes, for example:</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</si>
  <si>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Navigation.</t>
  </si>
  <si>
    <t>Hardware that provides data for determination of air vehicle location and orientation. Includes, for example:</t>
  </si>
  <si>
    <t xml:space="preserve">The hardware, software and equipment for controlling the motion of the air vehicle from launch to intercept. Includes, for example: </t>
  </si>
  <si>
    <t>This element includes all effort of technical and functional activities associated with the design, development, and production of mating surfaces, structures, equipment, parts, materials, interconnect harnessing and software required for the integration, assembly and checkout the Level 4 elements below into their Level 3 element, Communication.</t>
  </si>
  <si>
    <t>Re-entry System</t>
  </si>
  <si>
    <t>For exo-atmospheric missiles, the re-entry system is the aggregate of equipment items consisting of a deployment module, re-entry vehicles, payload, penetration aids and ascent shroud, which provide structural support and environmental protection of nuclear payloads during the ground deployment and flight. Includes, for example:</t>
  </si>
  <si>
    <t xml:space="preserve">a. Re-entry vehicle (aero-structure), which provides re-entry protection for the internally carried warheads </t>
  </si>
  <si>
    <t xml:space="preserve">1. For independent manoeuvres, the re-entry vehicle will contain navigation, guidance, control, sensors, and processing systems, which provide the re-entry systems capability to acquire and track targets and execute the necessary flight path to the selected target </t>
  </si>
  <si>
    <t xml:space="preserve">b. The arming and fusing system, which provides the proper electrical signals to detonate the warhead </t>
  </si>
  <si>
    <t xml:space="preserve">a. All effort directly associated with the remaining Level 3 DPS elements and the integration, assembly, test, and checkout of these elements into the air vehicle </t>
  </si>
  <si>
    <t>Post Boost System</t>
  </si>
  <si>
    <t xml:space="preserve">a. Exo-atmospheric missiles; provides the roll rate control and the final velocity to adjust and deploy the payload </t>
  </si>
  <si>
    <t xml:space="preserve">b. Single warhead missile; structure, external protection material, velocity control system, and deployment group </t>
  </si>
  <si>
    <t xml:space="preserve">c. Multiple warhead missile; structure, axial engines, attitude control equipment, propellant storage assembly, and pressurized system </t>
  </si>
  <si>
    <t>NOTE 2: All effort directly associated with the remaining Level 3 DPS elements and the integration, assembly, test, and checkout of these elements into the air vehicle is excluded.</t>
  </si>
  <si>
    <t>1.1.14</t>
  </si>
  <si>
    <t>1.1.15</t>
  </si>
  <si>
    <t>All air vehicle software not associated with a specific Level 3 or Level 4 element</t>
  </si>
  <si>
    <t>1.1.16</t>
  </si>
  <si>
    <t>Air Vehicle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</si>
  <si>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3 elements into their Level 2 element, Air Vehicle.</t>
  </si>
  <si>
    <t>Command and Launch</t>
  </si>
  <si>
    <t>The subsystems installed at a launch site or aboard launch vehicles required to store, make ready, and launch the air vehicles of the missile system. Includes, for example:</t>
  </si>
  <si>
    <t xml:space="preserve">a. Those equipments required to acquire and condition the necessary intelligence of selected targets, reach launch decisions, command the launch, and provide guidance and control where such capability is not self contained aboard the air vehicle </t>
  </si>
  <si>
    <t>b. Design, development and production of complete units (i.e., the prototype or operationally configured units, which satisfy the requirements of their applicable specification(s), regardless of end use)</t>
  </si>
  <si>
    <t>Command and Launch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</si>
  <si>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3 elements below into their Level 2 element, Command and Launch</t>
  </si>
  <si>
    <t>Surveillance, Identification, and Tracking Sensors</t>
  </si>
  <si>
    <t>The sensors required to support missile systems by maintaining surveillance against incoming targets and providing the data required for targeting, launch, midcourse guidance, and homing where such capability is not self-contained aboard a missile system air vehicle. For all classes of missiles:  Includes, for example:</t>
  </si>
  <si>
    <t xml:space="preserve">a. Tracking of the missile system air vehicles as required for guidance and control or range safety </t>
  </si>
  <si>
    <t xml:space="preserve">b. Sensors of any spectrum (radar, optical, infrared, etc.), which are external to the air vehicle </t>
  </si>
  <si>
    <t xml:space="preserve">a. Subsystems used in safety, destruct, test, or training activities </t>
  </si>
  <si>
    <t xml:space="preserve">b. Unless they are required operational items  </t>
  </si>
  <si>
    <t>Launch and Guidance Control</t>
  </si>
  <si>
    <t>The equipment to target air vehicles, make launch decisions, and command launch.  Includes, for example:</t>
  </si>
  <si>
    <t xml:space="preserve">a. Control and checkout console, data displays, secure code device, programmer group, communication control console, command message processing group, and digital data group </t>
  </si>
  <si>
    <t xml:space="preserve">b. Equipment at the launch facility/vehicle and/or the launch control centre(s) (air, sea, or mobile) </t>
  </si>
  <si>
    <t xml:space="preserve">c. Launch code processing system  </t>
  </si>
  <si>
    <t>The equipment, not resident on the air vehicle, which distributes intelligence between the air vehicle and the command and launch equipment. Includes, for example:</t>
  </si>
  <si>
    <t xml:space="preserve">a. Inter-communication subsystems of launch sites for tactical and administrative message flow and ties between sensor, data processing, launch, and guidance control subsystems </t>
  </si>
  <si>
    <t xml:space="preserve">b. Communications may interface with existing fixed communication facilities or communication subsystems of launch platforms, which are associated systems to the missile system  </t>
  </si>
  <si>
    <t>The means to launch the missile air vehicle from stationary sites or mobile launch platforms. Includes, for example:</t>
  </si>
  <si>
    <t xml:space="preserve">a. Vehicles, rail launchers, canisters, capsules, tubes, pods, and devices, which support, suspend, or encase the air vehicle for firing. Such devices would be in addition to any encasement, if applicable, integral to an air vehicle </t>
  </si>
  <si>
    <t xml:space="preserve">b. Associated hardware such as umbilicals, harnesses, pyrotechnics, and electronics </t>
  </si>
  <si>
    <t xml:space="preserve">c. Storage facilities and checkout stations for readiness verification when these are integral to the launcher </t>
  </si>
  <si>
    <t xml:space="preserve">d. Safety and protective elements when these are not integral to the launch platform or site facilities  </t>
  </si>
  <si>
    <t>The general purpose/multi-usage ground equipment utilized to support the various operational capabilities of the command and launch equipments, which is generally excluded from other specific Level 3 elements. Includes, for example:</t>
  </si>
  <si>
    <t xml:space="preserve">a. Power generators, power distribution systems, environmental control, cabling, malfunction detection, fire prevention, security systems, and other common-usage items not applicable to specific elements of the ground based equipment </t>
  </si>
  <si>
    <t>Booster Adaptor</t>
  </si>
  <si>
    <t>Command and Launch Software Release</t>
  </si>
  <si>
    <t>All command and launch software not associated with a specific Level 3 element.</t>
  </si>
  <si>
    <t>1.3.9</t>
  </si>
  <si>
    <t>Other Command and Launch</t>
  </si>
  <si>
    <t>Missile Software Release</t>
  </si>
  <si>
    <t>All Missile System software not associated with a specific Level 2, Level 3 or Level 4 element.</t>
  </si>
  <si>
    <t>Missile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</si>
  <si>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2 elements into their Level 1 element, Missile System.</t>
  </si>
  <si>
    <t>a. Conversion of site, ship, or vehicle</t>
  </si>
  <si>
    <t>b. System assembly, checkout, and installation (of mission and support equipment) into site facility or ship to achieve operational status</t>
  </si>
  <si>
    <t xml:space="preserve">a. Installation of mission and support equipment in the operations or support facilities and complete system checkout or shakedown to ensure operational status. Where appropriate, specify by site, ship or vehicle. </t>
  </si>
  <si>
    <t>Missile system</t>
  </si>
  <si>
    <t xml:space="preserve">c. Protection devices for stressing environmental conditions such as thermal protection system or rain erosion that are not directly applicable to other Level 3 air vehicle subsystems  </t>
  </si>
  <si>
    <t>Propulsion sub system</t>
  </si>
  <si>
    <t>This element comprises prime power and distribution for the missile system.</t>
  </si>
  <si>
    <t>NOTE: All effort directly associated with the remaining Level 4 DPS elements and the integration, assembly, test, and checkout of these elements into the Missile system is excluded.</t>
  </si>
  <si>
    <t>Guidance is the process of manoeuvring the Missile system to engage the intended target. This DPS element is the compliment of hardware, software and equipment for target detection, signal processing, implementation of guidance laws and generation of guidance commands. Excludes, for example:</t>
  </si>
  <si>
    <t>The equipment in the Missile system that controls the capability of initiating the TDM (e.g., mechanical, hydrostatic, inertial, counters, and timers). It includes the hardware and software for the Safe, Arm and Fire (SAF) function; sensors and algorithms, if applicable, to enable "smart fusing"; and the hardware and software associated with the firing train.</t>
  </si>
  <si>
    <t>The hardware and software associated with the Missile system Canister or Encasement device.</t>
  </si>
  <si>
    <t xml:space="preserve">NOTE: All effort directly associated with the remaining Level 3 DPS elements and the integration, assembly, test, and checkout of these elements into the air vehicle is excluded.  </t>
  </si>
  <si>
    <t>On Board test equipment</t>
  </si>
  <si>
    <t>NOTE : All effort directly associated with the remaining Level 3 DPS elements and the integration, assembly, test, and checkout of these elements into the air vehicle is excluded.</t>
  </si>
  <si>
    <t>NOTE 1: All effort directly associated with the remaining Level 3 DPS elements and the integration, assembly, test, and checkout of these elements into the air vehicle is excluded.</t>
  </si>
  <si>
    <t>Auxiliary equipment</t>
  </si>
  <si>
    <t>Air vehicle software release</t>
  </si>
  <si>
    <t>NOTE: All effort directly associated with the remaining Level 3 DPS elements and the integration, assembly, test, and checkout of these elements into the air vehicle is excluded.</t>
  </si>
  <si>
    <t>Launcher equipment</t>
  </si>
  <si>
    <t>Definition missing from 881C narrative. Question logged with US contact. NEED DEFINITION The service connections and structural mounts that connect the main weapon assembly to the booster device. The working assumption would be that any jettison device would by part of the main weapon structure and excluded from the Booster Adaptor.</t>
  </si>
  <si>
    <t>Hardware and Missile system to cause the propulsion system to cease operation and, if applicable, cause the propulsion system to break up. It may include the ability to arm and disarm.</t>
  </si>
  <si>
    <t>Missile system Initiation Set</t>
  </si>
  <si>
    <t>Common: Mass Of nuclear Assembly, Kg</t>
  </si>
  <si>
    <t>Nuclear assembly - Common: Yield / Warhead, Kt</t>
  </si>
  <si>
    <t>Warhead - Common: Engagement Range, Km</t>
  </si>
  <si>
    <t>Warhead - Common: Mass Of Warhead, Kg</t>
  </si>
  <si>
    <t>Warhead - Common: Probability Fired</t>
  </si>
  <si>
    <t>(1.4) Missile system software release</t>
  </si>
  <si>
    <t>(1.5) Missile System Integration Assembly Test and Checkout</t>
  </si>
  <si>
    <t>(1.3) Command and launch</t>
  </si>
  <si>
    <t>(1.3.1) - (1.3.9)</t>
  </si>
  <si>
    <t>(1) Missile system</t>
  </si>
  <si>
    <t>(1.1) Air vehicle</t>
  </si>
  <si>
    <t>(1.1.2) Propulsion sub system</t>
  </si>
  <si>
    <t>(1.1.2.1) - (1.1.2.9)</t>
  </si>
  <si>
    <t>(1.1.10) Post boost system</t>
  </si>
  <si>
    <t>(1.1.9) Re-entry system</t>
  </si>
  <si>
    <t>(1.1.12) On Board test equipment</t>
  </si>
  <si>
    <t>(1.8) Research and development</t>
  </si>
  <si>
    <t>General</t>
  </si>
  <si>
    <t>The template has also been designed to help you complete the DPS input tab and therefore the price tab on the Contract Notification Report (CNR).</t>
  </si>
  <si>
    <t>By completing this template first, you will find it easier to translate the relevant DPS levels, descriptors and costs to the CNR, and will also help explain where costs have been allocated.</t>
  </si>
  <si>
    <t>You should note that the 'descriptor' section on the CNR DPS input tab must be manually completed -  the form does not allow copy and paste.</t>
  </si>
  <si>
    <t>This template should be completed and returned alongside any mapping documents that you may use and your existing work breakdown structure.</t>
  </si>
  <si>
    <t>The template should be completed in accordance with the SSRO guidance: DPS principles which can be found by clicking on the document to the right.</t>
  </si>
  <si>
    <t>Apportionment of costs</t>
  </si>
  <si>
    <t>Costs must add up to the total contract value excluding profit. The DPS, being a breakdown of the total contract value excluding profit, must include all indirect as well as direct costs.</t>
  </si>
  <si>
    <t>Construction costs (this includes research, development and build) should be entered in column J. The figures automatically format to 'millions' and 3.d.p.</t>
  </si>
  <si>
    <t>Where there are no costs, or a specific level of the DPS does not apply, this should be left blank.</t>
  </si>
  <si>
    <t>Where there is a cost and there is no appropriate DPS level, the 'other' row should be used and an explanation entered in the 'additional information' column.</t>
  </si>
  <si>
    <t>The costs at a subordinate level should total the costs at the superior  level, as detailed in the principles document.</t>
  </si>
  <si>
    <t>Level 1 of the DPS must total 100 per cent of the contract value excluding profit and the breakdown of each subsequent level must total the preceding level.</t>
  </si>
  <si>
    <t xml:space="preserve">The 'price tab' of the CNR allows you to split recurring and non recurring costs pre DPS element. </t>
  </si>
  <si>
    <t>The costs do not auto-calculate so can you please ensure the costs for the relevant level add up correctly.</t>
  </si>
  <si>
    <t>The section headed 'In service contract specific tasks' does not have to be completed if there is no in-service element.</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</si>
  <si>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</si>
  <si>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</si>
  <si>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</si>
  <si>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</si>
  <si>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</si>
  <si>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</si>
  <si>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</si>
  <si>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</si>
  <si>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 xml:space="preserve">(1) when there is no appropriate description available within the DPS; </t>
  </si>
  <si>
    <t>(2) for any contingent cost included in the contract; or</t>
  </si>
  <si>
    <t>(3) where a small proportion of costs would be difficult to apportion to categories listed in the DPS; and</t>
  </si>
  <si>
    <t>(4) where there is no specific 'other' row (please place a description in the 'additional information' column).</t>
  </si>
  <si>
    <t>In service costs</t>
  </si>
  <si>
    <t>Where there is an in-service element, the costs should be entered in column J.</t>
  </si>
  <si>
    <t>The costs do not auto-calculate so can you please ensure the costs for the relevant levels add up correctly.</t>
  </si>
  <si>
    <t>If the contract is construction specific but includes and in-service element, please complete columns J and K for all level (where applicable).</t>
  </si>
  <si>
    <t>Metrics</t>
  </si>
  <si>
    <t>We have included relevant output metrics (column H), where possible, but you may add any metrics you use in the boxes where appropriate.</t>
  </si>
  <si>
    <t>The same metrics should be entered on the 'metrics' tab on the CNR.</t>
  </si>
  <si>
    <t xml:space="preserve">If you have any questions please contact us at </t>
  </si>
  <si>
    <t>helpdesk@singlesourceregulationsoffice.gov.uk</t>
  </si>
  <si>
    <t>This template has been designed to assist you in apportioning the costs associated with either the construction and/or in-service support of a missile system.</t>
  </si>
  <si>
    <t>This guidance aims to help you complete the DPS for a Missile system.</t>
  </si>
  <si>
    <t>Additional information</t>
  </si>
  <si>
    <t>In service cost</t>
  </si>
  <si>
    <t>Construction cost</t>
  </si>
  <si>
    <t>In-service contract specific tasks</t>
  </si>
  <si>
    <t>On Tools Manpower - Maintenance, Rectifications and Repair Activity</t>
  </si>
  <si>
    <t>1.17.1</t>
  </si>
  <si>
    <t>Maintenance Activities</t>
  </si>
  <si>
    <t>1.17.1.1</t>
  </si>
  <si>
    <t>Depth maintenance activities</t>
  </si>
  <si>
    <t>1.17.1.2</t>
  </si>
  <si>
    <t>Forward maintenance activities</t>
  </si>
  <si>
    <t>1.17.1.3</t>
  </si>
  <si>
    <t>Other (Specify, i.e. Forward-Depth Maintenance if carried out by contractor on site)</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</si>
  <si>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</si>
  <si>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</si>
  <si>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</si>
  <si>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r>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t>
    </r>
    <r>
      <rPr>
        <b/>
        <sz val="14"/>
        <rFont val="Arial"/>
        <family val="2"/>
      </rPr>
      <t>Packing</t>
    </r>
    <r>
      <rPr>
        <sz val="14"/>
        <rFont val="Arial"/>
        <family val="2"/>
      </rPr>
      <t xml:space="preserve">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t>
    </r>
    <r>
      <rPr>
        <b/>
        <sz val="14"/>
        <rFont val="Arial"/>
        <family val="2"/>
      </rPr>
      <t>Handling</t>
    </r>
    <r>
      <rPr>
        <sz val="14"/>
        <rFont val="Arial"/>
        <family val="2"/>
      </rPr>
      <t xml:space="preserve"> – involves the moving of items from one place to another within a limited range and is normally confirmed to a single area, such as between warehouses, storage areas or operational areas or movement from storage to moved of transportation. 
</t>
    </r>
    <r>
      <rPr>
        <b/>
        <sz val="14"/>
        <rFont val="Arial"/>
        <family val="2"/>
      </rPr>
      <t>Storage</t>
    </r>
    <r>
      <rPr>
        <sz val="14"/>
        <rFont val="Arial"/>
        <family val="2"/>
      </rPr>
      <t xml:space="preserve"> – involves the short or long term stockpiling of items.  Storage can be accomplished in either temporary or permanent facilities.  It may be a function of the transportation timeline or it may be required for material in reserve.
</t>
    </r>
    <r>
      <rPr>
        <b/>
        <sz val="14"/>
        <rFont val="Arial"/>
        <family val="2"/>
      </rPr>
      <t>Transportation</t>
    </r>
    <r>
      <rPr>
        <sz val="14"/>
        <rFont val="Arial"/>
        <family val="2"/>
      </rPr>
      <t xml:space="preserve"> – any specifically attributable transportation costs associated with the transit of items
</t>
    </r>
  </si>
  <si>
    <t>Non Touch Manpower</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</si>
  <si>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Wherever possible all defined grades should match those used in the contractors Rates Claim. Where this is not the case the contractor should justify the reason why this methodology has not been adopted
</t>
  </si>
  <si>
    <t>1.20.1</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</si>
  <si>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</si>
  <si>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</si>
  <si>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1.20.1.1</t>
  </si>
  <si>
    <t>Planning and Optimisation</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</si>
  <si>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</si>
  <si>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1.20.1.2</t>
  </si>
  <si>
    <t>Inventory Management</t>
  </si>
  <si>
    <t>This functional area typically covers the control, ordering, storage and use of all consumable spares, materials and parts to maintain operating capability whilst minimising stock holding costs.</t>
  </si>
  <si>
    <t>1.20.1.3</t>
  </si>
  <si>
    <t>Supply Chain Management</t>
  </si>
  <si>
    <t>This functional area typically controls the flow of goods and services from the point of origin to the point of consumption.</t>
  </si>
  <si>
    <t>1.20.1.4</t>
  </si>
  <si>
    <t>Procurement Management</t>
  </si>
  <si>
    <t>This functional area typically covers the identification and sourcing of consumables, materials and parts of the correct quality and specification at the most competitive price to meet the criteria of the contract.</t>
  </si>
  <si>
    <t>1.20.1.5</t>
  </si>
  <si>
    <t>Other Asset Management item  (Please specify in additional information)</t>
  </si>
  <si>
    <t>1.20.2</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</si>
  <si>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</si>
  <si>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</si>
  <si>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1.20.2.1</t>
  </si>
  <si>
    <t xml:space="preserve">Air/Sea/Road Worthiness - Integrity Assurance </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</si>
  <si>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</si>
  <si>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1.20.2.2</t>
  </si>
  <si>
    <t>Specialist Labour</t>
  </si>
  <si>
    <t xml:space="preserve">This category will include all costs of any external specialist labour required to fulfil obligations under the contract.
Note this category should not be used to capture routine sub-contract labour used to supplement prime contractor workforce.
</t>
  </si>
  <si>
    <t>1.20.2.3</t>
  </si>
  <si>
    <t>Technical Queries - On Call Support</t>
  </si>
  <si>
    <t xml:space="preserve">This category will include all resource costs relating to the provision of an on call support service or technical queries to the level specified in the contract. </t>
  </si>
  <si>
    <t>1.20.2.4</t>
  </si>
  <si>
    <t>Reliability Management</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</si>
  <si>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engineering support areas to define remedial action to restore performance standards.</t>
  </si>
  <si>
    <t>1.20.2.5</t>
  </si>
  <si>
    <t>Other Engineering and Safety  (Please specify in additional information)</t>
  </si>
  <si>
    <t>1.20.3</t>
  </si>
  <si>
    <t>Post design Services</t>
  </si>
  <si>
    <t>1.20.3.1</t>
  </si>
  <si>
    <t>Configuration Management</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</si>
  <si>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</si>
  <si>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1.20.3.2</t>
  </si>
  <si>
    <t>Obsolescence Management</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</si>
  <si>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</si>
  <si>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1.20.3.3</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</si>
  <si>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</si>
  <si>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1.20.3.4</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</si>
  <si>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</si>
  <si>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1.20.3.5</t>
  </si>
  <si>
    <t>Other PDS  (Please specify in additional information)</t>
  </si>
  <si>
    <t>1.20.4</t>
  </si>
  <si>
    <t>Post design Services (manpower)</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</si>
  <si>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
  </si>
  <si>
    <t>1.20.4.1</t>
  </si>
  <si>
    <t>Finance</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</si>
  <si>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</si>
  <si>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1.20.4.2</t>
  </si>
  <si>
    <t>Commercial</t>
  </si>
  <si>
    <t>This element will include all costs incurred in relation to the specific commercial activities undertaken for the contract.</t>
  </si>
  <si>
    <t>1.20.4.3</t>
  </si>
  <si>
    <t>Legal</t>
  </si>
  <si>
    <t>This element will include all costs incurred in relation to the specific legal activities undertaken for the contract. This will include any non recurring costs in relation to legal disputes or obligations.</t>
  </si>
  <si>
    <t>1.20.4.4</t>
  </si>
  <si>
    <t>Senior Management - Direct to Project or Programme</t>
  </si>
  <si>
    <t xml:space="preserve">This element will include the cost of any senior management required for the contract. This will only include specific costs and these should be allocated on an appropriate and proportionate basis.
</t>
  </si>
  <si>
    <t>1.20.4.5</t>
  </si>
  <si>
    <t>Programme Quality Assurance</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</si>
  <si>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</si>
  <si>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1.20.4.6</t>
  </si>
  <si>
    <t>Data Management</t>
  </si>
  <si>
    <t xml:space="preserve">This element includes all costs of data collection and analysis to assess the effectiveness of the contract. It can also include any explicit data capture and analysis as mandated in the contract requirements. </t>
  </si>
  <si>
    <t>1.20.4.7</t>
  </si>
  <si>
    <t>Security / Insurance</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</si>
  <si>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</si>
  <si>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Other Contract and Project Management activity  (Please specify in additional information)</t>
  </si>
  <si>
    <t>1.20.5</t>
  </si>
  <si>
    <t>In service Training costs</t>
  </si>
  <si>
    <t xml:space="preserve">These costs will cover the costs associated with the delivery of specific training requirements as required in the execution of the contract.
The costs will be split out by the relevant grade consuming resource under this code. 
</t>
  </si>
  <si>
    <t>1.20.5.1</t>
  </si>
  <si>
    <t xml:space="preserve">Operator or Maintainer  Training </t>
  </si>
  <si>
    <t xml:space="preserve">Delivery of Initial and Refresher training for Operators and Maintenance staff. This could be at contractor’s site or MoD establishment. 
</t>
  </si>
  <si>
    <t>1.20.5.2</t>
  </si>
  <si>
    <t xml:space="preserve">Project Specific  Training </t>
  </si>
  <si>
    <t>Attendance of project staff on specific training courses required by personnel in execution of the specific contract roles.</t>
  </si>
  <si>
    <t>Other in service training costs  (Please specify in additional information)</t>
  </si>
  <si>
    <t>1.20.6</t>
  </si>
  <si>
    <t>Disposal / Waste Management</t>
  </si>
  <si>
    <t xml:space="preserve">These costs will cover the management costs associated with the maintenance obligations completed under the contract.
The costs will be split out by the relevant grade consuming resource under this code.
</t>
  </si>
  <si>
    <t>1.20.7</t>
  </si>
  <si>
    <t>Other Maintenance Management activity ( (Please specify in additional information)</t>
  </si>
  <si>
    <t>Specialist Equipment</t>
  </si>
  <si>
    <t>These costs will include any costs associated with the purchase of specialist equipment required to fulfil the obligations of the contract.</t>
  </si>
  <si>
    <t>1.21.1</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</si>
  <si>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</si>
  <si>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</si>
  <si>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1.21.1.1</t>
  </si>
  <si>
    <t>Special To Type Support Equipment</t>
  </si>
  <si>
    <t>Equipment unique to this particular contract or Major Equipment. This will typically include maintenance, upkeep and replacement costs of specialist lifting equipment or ground handling equipment.</t>
  </si>
  <si>
    <t>1.21.1.2</t>
  </si>
  <si>
    <t>Support Equipment that is in common use (2 or more equipments.) across the Defence Inventory. This will typically include maintenance, upkeep and replacement of the equipment.</t>
  </si>
  <si>
    <t>1.21.1.3</t>
  </si>
  <si>
    <t>Other support equipment  (Please specify in additional information)</t>
  </si>
  <si>
    <t>1.21.2</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</si>
  <si>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</si>
  <si>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</si>
  <si>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1.21.2.1</t>
  </si>
  <si>
    <t>Special To Type Test Equipment</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</si>
  <si>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</si>
  <si>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1.21.2.2</t>
  </si>
  <si>
    <t>Common Test Equipment</t>
  </si>
  <si>
    <t>1.21.2.3</t>
  </si>
  <si>
    <t>Other testing and equipment  (Please specify in additional information)</t>
  </si>
  <si>
    <t>1.21.3</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</si>
  <si>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</si>
  <si>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</si>
  <si>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1.21.3.1</t>
  </si>
  <si>
    <t>Rent of premises</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</si>
  <si>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</si>
  <si>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1.21.3.2</t>
  </si>
  <si>
    <t>Major Training Equipment - Simulators &amp;  STE (specify)</t>
  </si>
  <si>
    <t xml:space="preserve">This will include the costs of usage, maintenance, upkeep and replacement of any major training equipment including the operational simulators and advanced synthetic training environments.
</t>
  </si>
  <si>
    <t>1.21.3.3</t>
  </si>
  <si>
    <t>Conversion and Expansion</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</si>
  <si>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</si>
  <si>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1.21.3.4</t>
  </si>
  <si>
    <t>Maintenance of specialist facilities</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</si>
  <si>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</si>
  <si>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1.21.3.5</t>
  </si>
  <si>
    <t>Other specialist facilities item (Please specify in additional information)</t>
  </si>
  <si>
    <t>1.21.4</t>
  </si>
  <si>
    <t>Individual or Small Scale Modifications</t>
  </si>
  <si>
    <t xml:space="preserve">This element includes the cost of parts and materials required for small scale routine modifications to the equipment. Because these items will cover routine modifications the materiality the cost may be captured at aggregated level. 
</t>
  </si>
  <si>
    <t>1.21.5</t>
  </si>
  <si>
    <t xml:space="preserve">Specialist IT </t>
  </si>
  <si>
    <t xml:space="preserve">This element includes the cost of any specialist IT required to fulfil obligations of the contract. If the Specialist IT or any level 4 component is used in other areas of the contractors business then the contract shall only bear a proportion of the costs commensurate with a reasonable basis of apportionment. 
</t>
  </si>
  <si>
    <t>1.21.5.1</t>
  </si>
  <si>
    <t>Specialist Software</t>
  </si>
  <si>
    <t>This element includes the cost of any specialist software.
Software is intangible programmes, libraries and applications used for the operation of computers. 
Specialist Software Licences. - This element includes the cost of software licences, either enterprise-wide or seat based.
Technology Refresh. - This element includes the costs of the periodic replacement of computers and peripherals to maintain operating functionality and business efficacy in relation to contract delivery.</t>
  </si>
  <si>
    <t>1.21.5.2</t>
  </si>
  <si>
    <t>Specialist Hardware</t>
  </si>
  <si>
    <t xml:space="preserve">This element includes the cost of any specialist hardware.
Computer hardware is the physical element of a computer system.
</t>
  </si>
  <si>
    <t>1.21.5.3</t>
  </si>
  <si>
    <t>Maintenance of specialist IT</t>
  </si>
  <si>
    <t xml:space="preserve">This cost is only valid to the contract if the maintenance of the specialist IT is performed by dedicated support staff. If the IT is maintained by routine staff who maintain all other IT then this cost should be part of the overhead. </t>
  </si>
  <si>
    <t>1.21.5.4</t>
  </si>
  <si>
    <t>Other specialist IT equipment (Specify)</t>
  </si>
  <si>
    <t>1.21.6</t>
  </si>
  <si>
    <t>Any other category not included above (Please specify in additional information)</t>
  </si>
  <si>
    <t>1.1.17</t>
  </si>
  <si>
    <t>Other (Please specify in additional information)</t>
  </si>
  <si>
    <t>Research and development</t>
  </si>
  <si>
    <r>
      <t>Includes, for example</t>
    </r>
    <r>
      <rPr>
        <sz val="14"/>
        <rFont val="Arial"/>
        <family val="2"/>
      </rPr>
      <t>:</t>
    </r>
  </si>
  <si>
    <t xml:space="preserve">g. For ordnance: test articles such as Ballistic Test rounds, Inert Measurement rounds, Dummy rounds, Launch Separation rounds, etc. </t>
  </si>
  <si>
    <r>
      <t>b. SIL Software (written to simulate the operating environment or written to operate the SIL)</t>
    </r>
    <r>
      <rPr>
        <sz val="14"/>
        <rFont val="Times New Roman"/>
        <family val="1"/>
      </rPr>
      <t xml:space="preserve"> </t>
    </r>
  </si>
  <si>
    <r>
      <t>a. Operational and maintenance personnel, special fixtures, special instrumentation, etc., that are utilised and/or consumed in a single element of testing and that should be included under that element of testing</t>
    </r>
    <r>
      <rPr>
        <sz val="14"/>
        <rFont val="Times New Roman"/>
        <family val="1"/>
      </rPr>
      <t xml:space="preserve"> </t>
    </r>
  </si>
  <si>
    <t>1.9.6</t>
  </si>
  <si>
    <t>Other system test and evaluation (Please specify in additional information)</t>
  </si>
  <si>
    <r>
      <t>a. Overall planning, management, and task analysis function inherent in the DPS element systems engineering/program management</t>
    </r>
    <r>
      <rPr>
        <sz val="14"/>
        <rFont val="Times New Roman"/>
        <family val="1"/>
      </rPr>
      <t xml:space="preserve"> </t>
    </r>
  </si>
  <si>
    <r>
      <t>a. Deliverable training data associated with the DPS element support data</t>
    </r>
    <r>
      <rPr>
        <sz val="14"/>
        <rFont val="Times New Roman"/>
        <family val="1"/>
      </rPr>
      <t xml:space="preserve"> </t>
    </r>
  </si>
  <si>
    <t>Other training (Please specify in additional information)</t>
  </si>
  <si>
    <t>1.11.3</t>
  </si>
  <si>
    <t>The data items designed to document support planning in accordance with functional categories. Includes, for e.g.</t>
  </si>
  <si>
    <t>1.11.5</t>
  </si>
  <si>
    <t>1.11.6</t>
  </si>
  <si>
    <t>Other data (Please specify in additional information)</t>
  </si>
  <si>
    <r>
      <t>b. Packages that enable line or shop replaceable units, printed circuit boards, or similar items to be diagnosed using automatic test equipment</t>
    </r>
    <r>
      <rPr>
        <sz val="14"/>
        <rFont val="Times New Roman"/>
        <family val="1"/>
      </rPr>
      <t xml:space="preserve"> </t>
    </r>
  </si>
  <si>
    <t xml:space="preserve">a. Ground support equipment, vehicular support equipment, powered support equipment, non-powered support equipment, munitions material handling equipment, materiel handling equipment, and software support equipment (hardware and software) </t>
  </si>
  <si>
    <t>1.12.3</t>
  </si>
  <si>
    <t>Other specialist support equipment (Please specify in additional information)</t>
  </si>
  <si>
    <r>
      <t>b. All efforts required to assure the availability of this equipment to support the item</t>
    </r>
    <r>
      <rPr>
        <sz val="14"/>
        <rFont val="Times New Roman"/>
        <family val="1"/>
      </rPr>
      <t xml:space="preserve"> </t>
    </r>
  </si>
  <si>
    <t>c. Other (Please specify in additional information)</t>
  </si>
  <si>
    <t xml:space="preserve">a. Ground support equipment, vehicular support equipment, powered support equipment, non-powered support equipment, munitions material handling equipment, materiel handling equipment, and software support equipment (hardware/software) </t>
  </si>
  <si>
    <t>Other common support equipment (Please specify in additional information)</t>
  </si>
  <si>
    <t>d. Other (Please specify in additional information)</t>
  </si>
  <si>
    <t>1.14.4</t>
  </si>
  <si>
    <t>1.14.5</t>
  </si>
  <si>
    <t>1.14.6</t>
  </si>
  <si>
    <t>Excludes, for example: capital equipment</t>
  </si>
  <si>
    <t>1.15.1</t>
  </si>
  <si>
    <t>1.15.2</t>
  </si>
  <si>
    <t>1.15.3</t>
  </si>
  <si>
    <t>1.15.4</t>
  </si>
  <si>
    <t>Other industrial facilities (Please specify in additional information)</t>
  </si>
  <si>
    <t>Excludes, for example: a. Developmental Test spares and spares provided specifically for use during installation, assembly, and checkout on site. Lower level DPS breakouts should be by subsystem</t>
  </si>
  <si>
    <t>b. Other (Please specify in additional information)</t>
  </si>
  <si>
    <t>(1.17.1)</t>
  </si>
  <si>
    <t>(1.1.17.1) - (1.17.1.3)</t>
  </si>
  <si>
    <t>(1.18) Consumables/fungibles</t>
  </si>
  <si>
    <t>(1.19) Packing, Handling, Storage and Transportation</t>
  </si>
  <si>
    <t>(1.20) Non touch manpower</t>
  </si>
  <si>
    <t>(1.20.1) Asset management</t>
  </si>
  <si>
    <t>(1.20.1.1) - (1.20.1.5)</t>
  </si>
  <si>
    <t>(1.20.2) Engineering &amp; safety</t>
  </si>
  <si>
    <t>(1.20.2.1) - (1.20.2.5)</t>
  </si>
  <si>
    <t>(1.20.3) Post design service</t>
  </si>
  <si>
    <t>(1.20.3.1) - (1.20.3.5)</t>
  </si>
  <si>
    <t>(1.20.4) Post design service (Manpower)</t>
  </si>
  <si>
    <t>(1.20.5) In service training</t>
  </si>
  <si>
    <t>(1.20.5.1) - (1.20.5.3)</t>
  </si>
  <si>
    <t>(1.20.6) Disposal / Waste Management</t>
  </si>
  <si>
    <t>(1.20.7) Other Maintenance Management activity (Specify)</t>
  </si>
  <si>
    <t>(1.21) Specialist Equipment</t>
  </si>
  <si>
    <t>(1.21.1) Rigs, Jigs and Support Equipment (all-up)</t>
  </si>
  <si>
    <t>(1.21.1.1) - (1.21.1.3)</t>
  </si>
  <si>
    <t>(1.21.2) Testing and Diagnostics</t>
  </si>
  <si>
    <t>(1.21.2.1) - (1.21.2.3)</t>
  </si>
  <si>
    <t>(1.21.3) Specialist Facilities</t>
  </si>
  <si>
    <t>(1.21.3.1) - (1.21.3.5)</t>
  </si>
  <si>
    <t>(1.21.4) Individual or Small Scale Modifications</t>
  </si>
  <si>
    <t>(1.21.5) Specialist IT</t>
  </si>
  <si>
    <t>(1.21.5.1) - (1.21.5.4)</t>
  </si>
  <si>
    <t>(1.21.6) Other Specialist Equipment (Specify)</t>
  </si>
  <si>
    <t>(1.9) System test and evaluation</t>
  </si>
  <si>
    <t>(1.10) Training</t>
  </si>
  <si>
    <t>(1.11) Data</t>
  </si>
  <si>
    <t>(1.12) Specialist support equipment</t>
  </si>
  <si>
    <t>(1.13) Common support equipment</t>
  </si>
  <si>
    <t>(1.14) Operational/site activation</t>
  </si>
  <si>
    <t>(1.15) Industrial facilities</t>
  </si>
  <si>
    <t>(1.16) Initial spares and repairs</t>
  </si>
  <si>
    <t>NOTE: All effort directly associated with the remaining Level 4 DPS elements and the integration, assembly, test, and checkout of these elements into the air vehicle is excluded.</t>
  </si>
  <si>
    <t>Construction/Conversion/ Expansion</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</si>
  <si>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1.20
</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</si>
  <si>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1.20
</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</si>
  <si>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1.20.5.
</t>
  </si>
  <si>
    <t>Functionality as 1.21.2.1 where the equipment is in common use (2 or more equipments.) across the Defence Inventory. Costs will typically include maintenance, upkeep and replacement of the equipment.</t>
  </si>
  <si>
    <t>This element comprises the complex of equipment, not included in the above Level 4 elements, that is unanticipated at the time of issuance of this DPS due to the evolution of technology but necessary to complete this Level 3 element.</t>
  </si>
  <si>
    <r>
      <t xml:space="preserve">In exo-atmospheric missiles, the Missile system initiation set initiates all Missile system events throughout the missile and ground system (except re-entry system components). </t>
    </r>
    <r>
      <rPr>
        <sz val="14"/>
        <rFont val="Arial"/>
        <family val="2"/>
      </rPr>
      <t>Among these Missile system events are stage separation, motor ignition, gas generator ignition, shroud separation, etc. Includes, for example:</t>
    </r>
  </si>
  <si>
    <t>1.11.4</t>
  </si>
  <si>
    <t>1.20.4.8</t>
  </si>
  <si>
    <t>(1.20.4.1) - (1.20.4.8)</t>
  </si>
  <si>
    <t>The template (along with the mapping documentation from the WBS and the method of apportionment of costs) should be returned alongside the Contract Notification Report (and later the Interim Contract Report (ICR) and the Contract Completion Report (CCR)).</t>
  </si>
  <si>
    <t xml:space="preserve">DPS level 1.17 onwards relate specifically to in-service costs. </t>
  </si>
  <si>
    <t>Some in-service costs may be better suited to match DPS levels 1.1 - 1.16.</t>
  </si>
  <si>
    <t>If the contract is for in-service support/maintenance only, please complete DPS levels 1.17 onwards and any previous level you consider appropriate.</t>
  </si>
  <si>
    <t xml:space="preserve">(1.17) On tools manpower - maintenance, rectifications &amp; repair </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</si>
  <si>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Propulsion System. For example, this element includes those structural elements that transfer the thrust loads or provide the primary path for vehicle loads through the propulsion system such as forward and aft skirts and/or interstages or other components through which the propulsion system is attached to the missile air vehicle and transfers primary loads. In addition it includes the hardware and secondary structure to provide interfaces to other elements such as raceways, connectors, cut-outs, access doors, etc. or any other hardware that interfaces with other elements of the air vehicle except for primary structural elements.</t>
  </si>
  <si>
    <t>The Target Defeat Mechanism (TDM) and its support assemblies. Normally, payload consists only of the TDM and its associated target detection, arming and fusing equipment. However, with complex Missile systems containing sub Missile systems, the payload subsystem may mimic the larger system by having its own guidance and control, fuse, safe-arm, and propulsion. In multi-mission or adaptable payloads there may be a communication device that provides data to payload for output yield, real-time directions for aimable capabilities or layer-counting type applications.</t>
  </si>
  <si>
    <t>The hardware and software that produce(s) the desired effect on the target. TDMs include, but are not limited to, conventional high explosives (explosive outputs of blast, fragmentation, and penetrator-forming), directed energy devices, kinetic energy devices, dispensed sub Missile systems or others.</t>
  </si>
  <si>
    <t>a. Through bulkhead initiators, Missile system test harnesses, and firing units/exploding bridge wires</t>
  </si>
  <si>
    <t xml:space="preserve">All work directed towards the innovation, introduction, and improvement of products and processes to develop the equipment type prior to testing (which is covered in 1.9) System test and evaluation </t>
  </si>
  <si>
    <t>Other operational site/activation (Please specify in additional information)</t>
  </si>
  <si>
    <t>Modifications - Assessment &amp; Design Effort</t>
  </si>
  <si>
    <t>(1.1.11) Missile system Initiation Set</t>
  </si>
  <si>
    <t>(1.1.13) On Board Training Equipment</t>
  </si>
  <si>
    <t>(1.1.14) Auxiliary equipment</t>
  </si>
  <si>
    <t>(1.1.15) Air vehicle software release</t>
  </si>
  <si>
    <t>(1.1.16) Air Vehicle Integration, Assembly, Test, and Checkout</t>
  </si>
  <si>
    <t>(1.9.1) - (1.9.6)</t>
  </si>
  <si>
    <t>(1.10.1) - (1.10.4)</t>
  </si>
  <si>
    <t>(1.11.1) - (1.11.6)</t>
  </si>
  <si>
    <t>(1.12.1) - (1.12.3)</t>
  </si>
  <si>
    <t>(1.13.1) - (1.13.3)</t>
  </si>
  <si>
    <t>(1.14.1) - (1.14.6)</t>
  </si>
  <si>
    <t>(1.15.1) - (1.15.4)</t>
  </si>
  <si>
    <t>Other (please specify)</t>
  </si>
  <si>
    <t>Version control</t>
  </si>
  <si>
    <t>V1: Published 14 December 2015</t>
  </si>
  <si>
    <t>Guidance for completing DPS for a Missile system</t>
  </si>
  <si>
    <t>1.20.5.3</t>
  </si>
  <si>
    <t>V2: Published 23 September 2016 (error corrected at row 536: '1.20.3' changed to '1.20.5.3')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</si>
</sst>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0,,"/>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b/>
      <sz val="10"/>
      <color theme="0"/>
      <name val="Arial"/>
      <family val="2"/>
    </font>
    <font>
      <b/>
      <sz val="20"/>
      <name val="Arial"/>
      <family val="2"/>
    </font>
    <font>
      <sz val="20"/>
      <name val="Arial"/>
      <family val="2"/>
    </font>
    <font>
      <sz val="11"/>
      <name val="Arial"/>
      <family val="2"/>
    </font>
    <font>
      <u/>
      <sz val="11"/>
      <color theme="10"/>
      <name val="Arial"/>
      <family val="2"/>
    </font>
    <font>
      <b/>
      <sz val="14"/>
      <name val="Arial"/>
      <family val="2"/>
    </font>
    <font>
      <sz val="14"/>
      <name val="Arial"/>
      <family val="2"/>
    </font>
    <font>
      <b/>
      <sz val="16"/>
      <color theme="0"/>
      <name val="Arial"/>
      <family val="2"/>
    </font>
    <font>
      <b/>
      <sz val="48"/>
      <color theme="0"/>
      <name val="Arial"/>
      <family val="2"/>
    </font>
    <font>
      <sz val="12"/>
      <name val="Arial"/>
      <family val="2"/>
    </font>
    <font>
      <u/>
      <sz val="14"/>
      <name val="Arial"/>
      <family val="2"/>
    </font>
    <font>
      <sz val="14"/>
      <name val="Times New Roman"/>
      <family val="1"/>
    </font>
    <font>
      <sz val="14"/>
      <color theme="0"/>
      <name val="Arial"/>
      <family val="2"/>
    </font>
    <font>
      <b/>
      <sz val="14"/>
      <color theme="0"/>
      <name val="Arial"/>
      <family val="2"/>
    </font>
    <font>
      <sz val="16"/>
      <name val="Arial"/>
      <family val="2"/>
    </font>
    <font>
      <b/>
      <sz val="16"/>
      <color rgb="FF0000FF"/>
      <name val="Arial"/>
      <family val="2"/>
    </font>
  </fonts>
  <fills count="19">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1"/>
        <bgColor indexed="64"/>
      </patternFill>
    </fill>
    <fill>
      <patternFill patternType="solid">
        <fgColor theme="8" tint="0.59999389629810485"/>
        <bgColor indexed="64"/>
      </patternFill>
    </fill>
  </fills>
  <borders count="41">
    <border>
      <left/>
      <right/>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thin">
        <color indexed="64"/>
      </bottom>
      <diagonal/>
    </border>
  </borders>
  <cellStyleXfs count="13">
    <xf numFmtId="0" fontId="0" fillId="0" borderId="0"/>
    <xf numFmtId="0" fontId="8" fillId="0" borderId="0"/>
    <xf numFmtId="0" fontId="14" fillId="0" borderId="0" applyNumberFormat="0" applyFill="0" applyBorder="0" applyAlignment="0" applyProtection="0"/>
    <xf numFmtId="0" fontId="8" fillId="0" borderId="0"/>
    <xf numFmtId="0" fontId="5" fillId="0" borderId="0"/>
    <xf numFmtId="0" fontId="8" fillId="0" borderId="0"/>
    <xf numFmtId="0" fontId="5" fillId="0" borderId="0"/>
    <xf numFmtId="0" fontId="4" fillId="0" borderId="0"/>
    <xf numFmtId="0" fontId="4" fillId="0" borderId="0"/>
    <xf numFmtId="0" fontId="3" fillId="0" borderId="0"/>
    <xf numFmtId="164" fontId="8" fillId="2" borderId="1">
      <alignment horizontal="right" vertical="center" indent="1"/>
      <protection locked="0"/>
    </xf>
    <xf numFmtId="0" fontId="2" fillId="0" borderId="0"/>
    <xf numFmtId="0" fontId="1" fillId="0" borderId="0"/>
  </cellStyleXfs>
  <cellXfs count="423">
    <xf numFmtId="0" fontId="0" fillId="0" borderId="0" xfId="0"/>
    <xf numFmtId="0" fontId="6" fillId="0" borderId="0" xfId="0" applyFont="1"/>
    <xf numFmtId="0" fontId="9"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8" fillId="5" borderId="0" xfId="0" applyFont="1" applyFill="1"/>
    <xf numFmtId="0" fontId="8"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8" fillId="6" borderId="0" xfId="0" applyFont="1" applyFill="1"/>
    <xf numFmtId="0" fontId="8" fillId="6" borderId="0" xfId="0" applyFont="1" applyFill="1" applyAlignment="1">
      <alignment horizontal="left"/>
    </xf>
    <xf numFmtId="0" fontId="8" fillId="3" borderId="0" xfId="0" applyFont="1" applyFill="1" applyAlignment="1">
      <alignment vertical="center"/>
    </xf>
    <xf numFmtId="0" fontId="0" fillId="7" borderId="0" xfId="0" applyFill="1"/>
    <xf numFmtId="0" fontId="0" fillId="7" borderId="0" xfId="0" applyFill="1" applyAlignment="1">
      <alignment horizontal="left"/>
    </xf>
    <xf numFmtId="0" fontId="8" fillId="7" borderId="0" xfId="0" applyFont="1" applyFill="1"/>
    <xf numFmtId="0" fontId="8" fillId="7" borderId="0" xfId="0" applyFont="1" applyFill="1" applyAlignment="1">
      <alignment horizontal="left"/>
    </xf>
    <xf numFmtId="0" fontId="8" fillId="7" borderId="0" xfId="0" applyFont="1" applyFill="1" applyAlignment="1">
      <alignment horizontal="right"/>
    </xf>
    <xf numFmtId="0" fontId="8" fillId="6" borderId="0" xfId="0" applyFont="1" applyFill="1" applyAlignment="1"/>
    <xf numFmtId="0" fontId="9" fillId="6" borderId="0" xfId="0" applyFont="1" applyFill="1" applyAlignment="1">
      <alignment horizontal="left" vertical="center" indent="1"/>
    </xf>
    <xf numFmtId="0" fontId="7" fillId="0" borderId="0" xfId="0" applyFont="1"/>
    <xf numFmtId="0" fontId="8" fillId="0" borderId="0" xfId="0" applyFont="1"/>
    <xf numFmtId="0" fontId="0" fillId="3" borderId="0" xfId="0" applyFill="1"/>
    <xf numFmtId="0" fontId="8" fillId="3" borderId="0" xfId="0" applyFont="1" applyFill="1"/>
    <xf numFmtId="0" fontId="8" fillId="0" borderId="0" xfId="0" applyFont="1" applyAlignment="1">
      <alignment horizontal="left"/>
    </xf>
    <xf numFmtId="0" fontId="0" fillId="3" borderId="0" xfId="0" applyFill="1" applyAlignment="1">
      <alignment horizontal="left"/>
    </xf>
    <xf numFmtId="0" fontId="7" fillId="0" borderId="0" xfId="0" applyFont="1" applyAlignment="1">
      <alignment horizontal="left"/>
    </xf>
    <xf numFmtId="0" fontId="10" fillId="0" borderId="0" xfId="0" applyFont="1"/>
    <xf numFmtId="0" fontId="8" fillId="3" borderId="0" xfId="0" applyFont="1" applyFill="1" applyAlignment="1">
      <alignment horizontal="left"/>
    </xf>
    <xf numFmtId="0" fontId="8" fillId="3" borderId="0" xfId="0" applyFont="1" applyFill="1" applyAlignment="1"/>
    <xf numFmtId="0" fontId="8" fillId="3" borderId="0" xfId="1" applyFont="1" applyFill="1" applyAlignment="1">
      <alignment horizontal="left"/>
    </xf>
    <xf numFmtId="0" fontId="8" fillId="3" borderId="0" xfId="1" applyFont="1" applyFill="1"/>
    <xf numFmtId="0" fontId="8" fillId="3" borderId="0" xfId="1" applyFill="1"/>
    <xf numFmtId="0" fontId="8" fillId="3" borderId="0" xfId="1" applyFill="1" applyAlignment="1">
      <alignment horizontal="left"/>
    </xf>
    <xf numFmtId="0" fontId="8" fillId="6" borderId="0" xfId="1" applyFont="1" applyFill="1" applyAlignment="1">
      <alignment horizontal="left"/>
    </xf>
    <xf numFmtId="0" fontId="8"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9" fillId="3" borderId="0" xfId="0" applyFont="1" applyFill="1"/>
    <xf numFmtId="0" fontId="0" fillId="8" borderId="0" xfId="0" applyFill="1"/>
    <xf numFmtId="0" fontId="7" fillId="8" borderId="0" xfId="0" applyFont="1" applyFill="1"/>
    <xf numFmtId="0" fontId="7" fillId="8" borderId="0" xfId="0" applyFont="1" applyFill="1" applyAlignment="1">
      <alignment horizontal="left"/>
    </xf>
    <xf numFmtId="0" fontId="8" fillId="8" borderId="0" xfId="0" applyFont="1" applyFill="1"/>
    <xf numFmtId="0" fontId="0" fillId="8" borderId="0" xfId="0" applyFill="1" applyAlignment="1">
      <alignment horizontal="left"/>
    </xf>
    <xf numFmtId="0" fontId="9" fillId="8" borderId="0" xfId="0" applyFont="1" applyFill="1"/>
    <xf numFmtId="0" fontId="0" fillId="3" borderId="0" xfId="0" applyFill="1" applyBorder="1"/>
    <xf numFmtId="0" fontId="8" fillId="3" borderId="0" xfId="1" applyFont="1" applyFill="1" applyBorder="1" applyAlignment="1">
      <alignment horizontal="left"/>
    </xf>
    <xf numFmtId="0" fontId="8" fillId="3" borderId="0" xfId="1" applyFont="1" applyFill="1" applyBorder="1"/>
    <xf numFmtId="0" fontId="8" fillId="3" borderId="0" xfId="0" applyFont="1" applyFill="1" applyBorder="1" applyAlignment="1">
      <alignment horizontal="left"/>
    </xf>
    <xf numFmtId="0" fontId="8" fillId="3" borderId="0" xfId="0" applyFont="1" applyFill="1" applyBorder="1"/>
    <xf numFmtId="0" fontId="11" fillId="3" borderId="0" xfId="0" applyFont="1" applyFill="1"/>
    <xf numFmtId="0" fontId="9" fillId="3" borderId="0" xfId="0" applyFont="1" applyFill="1" applyAlignment="1">
      <alignment horizontal="left" vertical="center" indent="1"/>
    </xf>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18" fillId="0" borderId="0" xfId="11" applyFont="1"/>
    <xf numFmtId="0" fontId="2" fillId="0" borderId="0" xfId="11"/>
    <xf numFmtId="0" fontId="21" fillId="9" borderId="4" xfId="11" applyFont="1" applyFill="1" applyBorder="1"/>
    <xf numFmtId="0" fontId="19" fillId="7" borderId="4" xfId="11" applyFont="1" applyFill="1" applyBorder="1"/>
    <xf numFmtId="0" fontId="19" fillId="10" borderId="10" xfId="11" applyFont="1" applyFill="1" applyBorder="1"/>
    <xf numFmtId="0" fontId="19" fillId="13" borderId="4" xfId="11" applyFont="1" applyFill="1" applyBorder="1"/>
    <xf numFmtId="0" fontId="19" fillId="7" borderId="3" xfId="11" applyFont="1" applyFill="1" applyBorder="1"/>
    <xf numFmtId="0" fontId="18" fillId="10" borderId="3" xfId="11" applyFont="1" applyFill="1" applyBorder="1"/>
    <xf numFmtId="0" fontId="18" fillId="13" borderId="3" xfId="11" applyFont="1" applyFill="1" applyBorder="1"/>
    <xf numFmtId="0" fontId="19" fillId="7" borderId="5" xfId="11" applyFont="1" applyFill="1" applyBorder="1"/>
    <xf numFmtId="0" fontId="18" fillId="10" borderId="5" xfId="11" applyFont="1" applyFill="1" applyBorder="1"/>
    <xf numFmtId="0" fontId="18" fillId="13" borderId="5" xfId="11" applyFont="1" applyFill="1" applyBorder="1"/>
    <xf numFmtId="0" fontId="19" fillId="7" borderId="6" xfId="11" applyFont="1" applyFill="1" applyBorder="1"/>
    <xf numFmtId="0" fontId="18" fillId="10" borderId="6" xfId="11" applyFont="1" applyFill="1" applyBorder="1"/>
    <xf numFmtId="0" fontId="18" fillId="13" borderId="6" xfId="11" applyFont="1" applyFill="1" applyBorder="1"/>
    <xf numFmtId="0" fontId="21" fillId="9" borderId="10" xfId="11" applyFont="1" applyFill="1" applyBorder="1" applyAlignment="1">
      <alignment wrapText="1"/>
    </xf>
    <xf numFmtId="0" fontId="8" fillId="0" borderId="0" xfId="0" applyFont="1" applyFill="1"/>
    <xf numFmtId="0" fontId="25" fillId="9" borderId="2" xfId="0" applyFont="1" applyFill="1" applyBorder="1" applyAlignment="1">
      <alignment horizontal="center"/>
    </xf>
    <xf numFmtId="0" fontId="0" fillId="7" borderId="15" xfId="0" applyFill="1" applyBorder="1"/>
    <xf numFmtId="0" fontId="0" fillId="7" borderId="4" xfId="0" applyFill="1" applyBorder="1"/>
    <xf numFmtId="0" fontId="0" fillId="10" borderId="4" xfId="0" applyFill="1" applyBorder="1"/>
    <xf numFmtId="0" fontId="0" fillId="10" borderId="0" xfId="0" applyFill="1"/>
    <xf numFmtId="0" fontId="0" fillId="3" borderId="4" xfId="0" applyFill="1" applyBorder="1"/>
    <xf numFmtId="0" fontId="0" fillId="0" borderId="0" xfId="0" applyFill="1"/>
    <xf numFmtId="0" fontId="20" fillId="9" borderId="11" xfId="11" applyFont="1" applyFill="1" applyBorder="1"/>
    <xf numFmtId="0" fontId="18" fillId="13" borderId="12" xfId="11" applyFont="1" applyFill="1" applyBorder="1"/>
    <xf numFmtId="0" fontId="20" fillId="9" borderId="27" xfId="11" applyFont="1" applyFill="1" applyBorder="1"/>
    <xf numFmtId="0" fontId="18" fillId="13" borderId="9" xfId="11" applyFont="1" applyFill="1" applyBorder="1"/>
    <xf numFmtId="0" fontId="0" fillId="10" borderId="10" xfId="0" applyFill="1" applyBorder="1" applyAlignment="1">
      <alignment horizontal="center"/>
    </xf>
    <xf numFmtId="0" fontId="0" fillId="3" borderId="10" xfId="0" applyFill="1" applyBorder="1" applyAlignment="1">
      <alignment horizontal="center"/>
    </xf>
    <xf numFmtId="165" fontId="25" fillId="9" borderId="2" xfId="0" applyNumberFormat="1" applyFont="1" applyFill="1" applyBorder="1" applyAlignment="1">
      <alignment horizontal="right"/>
    </xf>
    <xf numFmtId="0" fontId="27" fillId="0" borderId="0" xfId="0" applyFont="1" applyFill="1"/>
    <xf numFmtId="0" fontId="27" fillId="0" borderId="0" xfId="0" applyFont="1"/>
    <xf numFmtId="0" fontId="0" fillId="7" borderId="10" xfId="0" applyFill="1" applyBorder="1" applyAlignment="1">
      <alignment horizontal="center"/>
    </xf>
    <xf numFmtId="0" fontId="8" fillId="10" borderId="10" xfId="0" applyFont="1" applyFill="1" applyBorder="1" applyAlignment="1">
      <alignment horizontal="center" wrapText="1"/>
    </xf>
    <xf numFmtId="0" fontId="0" fillId="10" borderId="10" xfId="0" applyFill="1" applyBorder="1" applyAlignment="1">
      <alignment horizontal="center" wrapText="1"/>
    </xf>
    <xf numFmtId="0" fontId="0" fillId="10" borderId="10" xfId="0" applyFill="1" applyBorder="1" applyAlignment="1">
      <alignment horizontal="center"/>
    </xf>
    <xf numFmtId="0" fontId="0" fillId="3" borderId="10" xfId="0" applyFill="1" applyBorder="1" applyAlignment="1">
      <alignment horizontal="center"/>
    </xf>
    <xf numFmtId="0" fontId="25" fillId="9" borderId="31" xfId="0" applyFont="1" applyFill="1" applyBorder="1" applyAlignment="1">
      <alignment horizontal="center" wrapText="1"/>
    </xf>
    <xf numFmtId="0" fontId="0" fillId="7" borderId="32" xfId="0" applyFill="1" applyBorder="1" applyAlignment="1">
      <alignment horizontal="center"/>
    </xf>
    <xf numFmtId="0" fontId="23" fillId="0" borderId="0" xfId="12" applyFont="1"/>
    <xf numFmtId="0" fontId="22" fillId="0" borderId="0" xfId="12" applyFont="1"/>
    <xf numFmtId="0" fontId="18" fillId="0" borderId="0" xfId="12" applyFont="1"/>
    <xf numFmtId="0" fontId="1" fillId="0" borderId="0" xfId="12"/>
    <xf numFmtId="0" fontId="19" fillId="0" borderId="0" xfId="12" applyFont="1"/>
    <xf numFmtId="0" fontId="28" fillId="0" borderId="0" xfId="0" applyFont="1"/>
    <xf numFmtId="0" fontId="1" fillId="0" borderId="0" xfId="12" applyFont="1"/>
    <xf numFmtId="0" fontId="29" fillId="0" borderId="0" xfId="2" applyFont="1"/>
    <xf numFmtId="0" fontId="6" fillId="10" borderId="11" xfId="3" applyFont="1" applyFill="1" applyBorder="1" applyAlignment="1">
      <alignment horizontal="center" vertical="center"/>
    </xf>
    <xf numFmtId="0" fontId="27" fillId="0" borderId="22" xfId="0" applyFont="1" applyBorder="1" applyAlignment="1"/>
    <xf numFmtId="0" fontId="32" fillId="9" borderId="39" xfId="3" applyFont="1" applyFill="1" applyBorder="1" applyAlignment="1">
      <alignment horizontal="center"/>
    </xf>
    <xf numFmtId="0" fontId="6" fillId="7" borderId="5" xfId="3" applyFont="1" applyFill="1" applyBorder="1" applyAlignment="1">
      <alignment horizontal="center" vertical="center"/>
    </xf>
    <xf numFmtId="0" fontId="6" fillId="3" borderId="5" xfId="3" applyFont="1" applyFill="1" applyBorder="1" applyAlignment="1">
      <alignment horizontal="center" vertical="center"/>
    </xf>
    <xf numFmtId="0" fontId="6" fillId="12" borderId="30" xfId="3" applyFont="1" applyFill="1" applyBorder="1" applyAlignment="1">
      <alignment horizontal="center" vertical="center"/>
    </xf>
    <xf numFmtId="0" fontId="6" fillId="14" borderId="23" xfId="0" applyFont="1" applyFill="1" applyBorder="1" applyAlignment="1">
      <alignment horizontal="center"/>
    </xf>
    <xf numFmtId="165" fontId="6" fillId="14" borderId="23"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0" fillId="0" borderId="0" xfId="0" applyBorder="1"/>
    <xf numFmtId="165" fontId="34" fillId="17" borderId="4" xfId="0" applyNumberFormat="1" applyFont="1" applyFill="1" applyBorder="1"/>
    <xf numFmtId="0" fontId="34" fillId="0" borderId="0" xfId="0" applyFont="1" applyFill="1"/>
    <xf numFmtId="0" fontId="34" fillId="0" borderId="0" xfId="0" applyFont="1"/>
    <xf numFmtId="0" fontId="34" fillId="6" borderId="0" xfId="0" applyFont="1" applyFill="1"/>
    <xf numFmtId="0" fontId="34" fillId="3" borderId="0" xfId="0" applyFont="1" applyFill="1"/>
    <xf numFmtId="0" fontId="31" fillId="10" borderId="4" xfId="8" applyFont="1" applyFill="1" applyBorder="1" applyAlignment="1">
      <alignment vertical="center" wrapText="1"/>
    </xf>
    <xf numFmtId="0" fontId="34" fillId="10" borderId="4" xfId="8" applyFont="1" applyFill="1" applyBorder="1" applyAlignment="1">
      <alignment vertical="center" wrapText="1"/>
    </xf>
    <xf numFmtId="0" fontId="31" fillId="10" borderId="4" xfId="8" applyFont="1" applyFill="1" applyBorder="1" applyAlignment="1">
      <alignment horizontal="left" vertical="center" wrapText="1"/>
    </xf>
    <xf numFmtId="165" fontId="34" fillId="16" borderId="4" xfId="0" applyNumberFormat="1" applyFont="1" applyFill="1" applyBorder="1" applyAlignment="1">
      <alignment horizontal="right" vertical="center"/>
    </xf>
    <xf numFmtId="0" fontId="31" fillId="3" borderId="4" xfId="3" applyFont="1" applyFill="1" applyBorder="1" applyAlignment="1">
      <alignment horizontal="left" vertical="center" wrapText="1"/>
    </xf>
    <xf numFmtId="0" fontId="34" fillId="3" borderId="4" xfId="3" applyFont="1" applyFill="1" applyBorder="1" applyAlignment="1">
      <alignment horizontal="left" vertical="center" wrapText="1"/>
    </xf>
    <xf numFmtId="0" fontId="31" fillId="10" borderId="4" xfId="8" applyFont="1" applyFill="1" applyBorder="1" applyAlignment="1">
      <alignment horizontal="left" wrapText="1"/>
    </xf>
    <xf numFmtId="0" fontId="6" fillId="0" borderId="0" xfId="0" applyFont="1" applyAlignment="1">
      <alignment vertical="center"/>
    </xf>
    <xf numFmtId="0" fontId="32" fillId="9" borderId="25" xfId="3" applyFont="1" applyFill="1" applyBorder="1" applyAlignment="1">
      <alignment horizontal="center" vertical="center"/>
    </xf>
    <xf numFmtId="0" fontId="31" fillId="7" borderId="4" xfId="0" applyFont="1" applyFill="1" applyBorder="1" applyAlignment="1">
      <alignment vertical="center" wrapText="1"/>
    </xf>
    <xf numFmtId="0" fontId="31" fillId="7" borderId="4" xfId="0" applyFont="1" applyFill="1" applyBorder="1" applyAlignment="1">
      <alignment horizontal="left" vertical="center" wrapText="1"/>
    </xf>
    <xf numFmtId="165" fontId="0" fillId="16" borderId="4" xfId="0" applyNumberFormat="1" applyFill="1" applyBorder="1"/>
    <xf numFmtId="165" fontId="0" fillId="11" borderId="4" xfId="0" applyNumberFormat="1" applyFill="1" applyBorder="1"/>
    <xf numFmtId="0" fontId="35" fillId="7" borderId="4" xfId="0" applyFont="1" applyFill="1" applyBorder="1" applyAlignment="1">
      <alignment vertical="center" wrapText="1"/>
    </xf>
    <xf numFmtId="0" fontId="10" fillId="7" borderId="4" xfId="0" applyFont="1" applyFill="1" applyBorder="1" applyAlignment="1">
      <alignment vertical="center"/>
    </xf>
    <xf numFmtId="0" fontId="31" fillId="18" borderId="4" xfId="0" applyFont="1" applyFill="1" applyBorder="1" applyAlignment="1">
      <alignment vertical="center" wrapText="1"/>
    </xf>
    <xf numFmtId="0" fontId="31" fillId="18" borderId="4" xfId="0" applyFont="1" applyFill="1" applyBorder="1" applyAlignment="1">
      <alignment horizontal="left" vertical="center" wrapText="1"/>
    </xf>
    <xf numFmtId="0" fontId="0" fillId="18" borderId="4" xfId="0" applyFill="1" applyBorder="1"/>
    <xf numFmtId="0" fontId="35" fillId="18" borderId="4" xfId="0" applyFont="1" applyFill="1" applyBorder="1" applyAlignment="1">
      <alignment vertical="center" wrapText="1"/>
    </xf>
    <xf numFmtId="0" fontId="31" fillId="7" borderId="15" xfId="0" applyFont="1" applyFill="1" applyBorder="1" applyAlignment="1">
      <alignment wrapText="1"/>
    </xf>
    <xf numFmtId="0" fontId="31" fillId="10" borderId="4" xfId="0" applyFont="1" applyFill="1" applyBorder="1" applyAlignment="1">
      <alignment wrapText="1"/>
    </xf>
    <xf numFmtId="0" fontId="31" fillId="3" borderId="4" xfId="0" applyFont="1" applyFill="1" applyBorder="1" applyAlignment="1">
      <alignment wrapText="1"/>
    </xf>
    <xf numFmtId="0" fontId="31" fillId="7" borderId="4" xfId="0" applyFont="1" applyFill="1" applyBorder="1" applyAlignment="1">
      <alignment wrapText="1"/>
    </xf>
    <xf numFmtId="0" fontId="31" fillId="3" borderId="4" xfId="3" applyFont="1" applyFill="1" applyBorder="1" applyAlignment="1">
      <alignment horizontal="left" vertical="center" wrapText="1"/>
    </xf>
    <xf numFmtId="0" fontId="37" fillId="9" borderId="19" xfId="3" applyFont="1" applyFill="1" applyBorder="1" applyAlignment="1">
      <alignment horizontal="left" vertical="center" wrapText="1"/>
    </xf>
    <xf numFmtId="0" fontId="38" fillId="9" borderId="2" xfId="0" applyFont="1" applyFill="1" applyBorder="1" applyAlignment="1">
      <alignment horizontal="center"/>
    </xf>
    <xf numFmtId="0" fontId="31" fillId="7" borderId="15" xfId="0" applyFont="1" applyFill="1" applyBorder="1"/>
    <xf numFmtId="0" fontId="31" fillId="10" borderId="4" xfId="0" applyFont="1" applyFill="1" applyBorder="1"/>
    <xf numFmtId="0" fontId="31" fillId="3" borderId="4" xfId="0" applyFont="1" applyFill="1" applyBorder="1"/>
    <xf numFmtId="0" fontId="31" fillId="7" borderId="4" xfId="0" applyFont="1" applyFill="1" applyBorder="1"/>
    <xf numFmtId="0" fontId="30" fillId="7" borderId="4" xfId="0" applyFont="1" applyFill="1" applyBorder="1" applyAlignment="1">
      <alignment horizontal="left" vertical="center"/>
    </xf>
    <xf numFmtId="0" fontId="31" fillId="0" borderId="0" xfId="0" applyFont="1"/>
    <xf numFmtId="0" fontId="6" fillId="0" borderId="0" xfId="0" applyFont="1" applyAlignment="1">
      <alignment horizontal="center" vertical="center" wrapText="1"/>
    </xf>
    <xf numFmtId="0" fontId="6" fillId="7" borderId="4" xfId="0" applyFont="1" applyFill="1" applyBorder="1" applyAlignment="1">
      <alignment horizontal="center" vertical="center"/>
    </xf>
    <xf numFmtId="0" fontId="18" fillId="13" borderId="8" xfId="11" applyFont="1" applyFill="1" applyBorder="1"/>
    <xf numFmtId="165" fontId="0" fillId="0" borderId="0" xfId="0" applyNumberFormat="1"/>
    <xf numFmtId="165" fontId="0" fillId="0" borderId="0" xfId="0" applyNumberFormat="1" applyFill="1"/>
    <xf numFmtId="0" fontId="6" fillId="14" borderId="23" xfId="0" applyFont="1" applyFill="1" applyBorder="1" applyAlignment="1">
      <alignment horizontal="center" vertical="center"/>
    </xf>
    <xf numFmtId="0" fontId="6" fillId="12" borderId="16" xfId="3" applyFont="1" applyFill="1" applyBorder="1" applyAlignment="1">
      <alignment horizontal="center" vertical="center"/>
    </xf>
    <xf numFmtId="0" fontId="6" fillId="12" borderId="12" xfId="3" applyFont="1" applyFill="1" applyBorder="1" applyAlignment="1">
      <alignment vertical="center" wrapText="1"/>
    </xf>
    <xf numFmtId="0" fontId="39" fillId="7" borderId="17" xfId="0" applyFont="1" applyFill="1" applyBorder="1" applyAlignment="1">
      <alignment horizontal="center"/>
    </xf>
    <xf numFmtId="0" fontId="6" fillId="7" borderId="15" xfId="0" applyFont="1" applyFill="1" applyBorder="1" applyAlignment="1">
      <alignment horizontal="center" vertical="center"/>
    </xf>
    <xf numFmtId="0" fontId="39" fillId="3" borderId="18" xfId="0" applyFont="1" applyFill="1" applyBorder="1" applyAlignment="1">
      <alignment horizontal="center"/>
    </xf>
    <xf numFmtId="0" fontId="6" fillId="3" borderId="4" xfId="0" applyFont="1" applyFill="1" applyBorder="1" applyAlignment="1">
      <alignment vertical="center"/>
    </xf>
    <xf numFmtId="0" fontId="6" fillId="3" borderId="4" xfId="0" applyFont="1" applyFill="1" applyBorder="1" applyAlignment="1">
      <alignment horizontal="center" vertical="center"/>
    </xf>
    <xf numFmtId="0" fontId="6" fillId="3" borderId="4" xfId="0" applyFont="1" applyFill="1" applyBorder="1" applyAlignment="1">
      <alignment vertical="center" wrapText="1"/>
    </xf>
    <xf numFmtId="0" fontId="39" fillId="10" borderId="18" xfId="0" applyFont="1" applyFill="1" applyBorder="1" applyAlignment="1">
      <alignment horizontal="center"/>
    </xf>
    <xf numFmtId="0" fontId="6" fillId="10" borderId="4" xfId="0" applyFont="1" applyFill="1" applyBorder="1" applyAlignment="1">
      <alignment vertical="center"/>
    </xf>
    <xf numFmtId="0" fontId="6" fillId="10"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3" borderId="0" xfId="0" applyFont="1" applyFill="1" applyAlignment="1">
      <alignment horizontal="center" vertical="center"/>
    </xf>
    <xf numFmtId="0" fontId="6" fillId="3" borderId="3" xfId="0" applyFont="1" applyFill="1" applyBorder="1" applyAlignment="1">
      <alignment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39" fillId="7" borderId="18" xfId="0" applyFont="1" applyFill="1" applyBorder="1" applyAlignment="1">
      <alignment horizontal="center"/>
    </xf>
    <xf numFmtId="0" fontId="6" fillId="7" borderId="4" xfId="0" applyFont="1" applyFill="1" applyBorder="1" applyAlignment="1">
      <alignment vertical="center"/>
    </xf>
    <xf numFmtId="0" fontId="40" fillId="18" borderId="4" xfId="0" applyFont="1" applyFill="1" applyBorder="1" applyAlignment="1">
      <alignment horizontal="center" vertical="center"/>
    </xf>
    <xf numFmtId="0" fontId="6" fillId="18" borderId="4" xfId="0" applyFont="1" applyFill="1" applyBorder="1" applyAlignment="1">
      <alignment horizontal="center" vertical="center"/>
    </xf>
    <xf numFmtId="0" fontId="6" fillId="10" borderId="4" xfId="3" applyFont="1" applyFill="1" applyBorder="1" applyAlignment="1">
      <alignment horizontal="center" vertical="center"/>
    </xf>
    <xf numFmtId="0" fontId="6" fillId="3" borderId="4" xfId="3" applyFont="1" applyFill="1" applyBorder="1" applyAlignment="1">
      <alignment horizontal="center" vertical="center"/>
    </xf>
    <xf numFmtId="0" fontId="6" fillId="3" borderId="4" xfId="3" applyFont="1" applyFill="1" applyBorder="1" applyAlignment="1">
      <alignment vertical="center" wrapText="1"/>
    </xf>
    <xf numFmtId="0" fontId="39" fillId="0" borderId="0" xfId="0" applyFont="1" applyAlignment="1">
      <alignment horizontal="center"/>
    </xf>
    <xf numFmtId="0" fontId="6" fillId="0" borderId="0" xfId="0" applyFont="1" applyAlignment="1">
      <alignment vertical="center" wrapText="1"/>
    </xf>
    <xf numFmtId="0" fontId="31" fillId="3" borderId="4" xfId="0" applyFont="1" applyFill="1" applyBorder="1" applyAlignment="1">
      <alignment vertical="center" wrapText="1"/>
    </xf>
    <xf numFmtId="0" fontId="19" fillId="0" borderId="0" xfId="11" applyFont="1"/>
    <xf numFmtId="0" fontId="32" fillId="9" borderId="28" xfId="11" applyFont="1" applyFill="1" applyBorder="1" applyAlignment="1">
      <alignment horizontal="center" vertical="center" textRotation="90" wrapText="1"/>
    </xf>
    <xf numFmtId="0" fontId="32" fillId="9" borderId="11" xfId="11" applyFont="1" applyFill="1" applyBorder="1" applyAlignment="1">
      <alignment horizontal="center" vertical="center" textRotation="90" wrapText="1"/>
    </xf>
    <xf numFmtId="0" fontId="32" fillId="9" borderId="27" xfId="11" applyFont="1" applyFill="1" applyBorder="1" applyAlignment="1">
      <alignment horizontal="center" vertical="center" textRotation="90" wrapText="1"/>
    </xf>
    <xf numFmtId="0" fontId="6" fillId="3" borderId="4" xfId="3" applyFont="1" applyFill="1" applyBorder="1" applyAlignment="1">
      <alignment horizontal="center" vertical="center"/>
    </xf>
    <xf numFmtId="0" fontId="6" fillId="3" borderId="4" xfId="3" applyFont="1" applyFill="1" applyBorder="1" applyAlignment="1">
      <alignment vertical="center" wrapText="1"/>
    </xf>
    <xf numFmtId="0" fontId="31" fillId="3" borderId="4" xfId="3" applyFont="1" applyFill="1" applyBorder="1" applyAlignment="1">
      <alignment horizontal="left" vertical="center" wrapText="1"/>
    </xf>
    <xf numFmtId="0" fontId="34" fillId="3" borderId="3" xfId="3" applyFont="1" applyFill="1" applyBorder="1" applyAlignment="1">
      <alignment horizontal="center" vertical="center" wrapText="1"/>
    </xf>
    <xf numFmtId="0" fontId="34" fillId="3" borderId="5" xfId="3" applyFont="1" applyFill="1" applyBorder="1" applyAlignment="1">
      <alignment horizontal="center" vertical="center" wrapText="1"/>
    </xf>
    <xf numFmtId="0" fontId="34" fillId="3" borderId="6" xfId="3" applyFont="1" applyFill="1" applyBorder="1" applyAlignment="1">
      <alignment horizontal="center" vertical="center" wrapText="1"/>
    </xf>
    <xf numFmtId="0" fontId="31" fillId="3" borderId="3" xfId="3" applyFont="1" applyFill="1" applyBorder="1" applyAlignment="1">
      <alignment horizontal="left" vertical="center" wrapText="1"/>
    </xf>
    <xf numFmtId="0" fontId="31" fillId="3" borderId="5" xfId="3" applyFont="1" applyFill="1" applyBorder="1" applyAlignment="1">
      <alignment horizontal="left" vertical="center" wrapText="1"/>
    </xf>
    <xf numFmtId="0" fontId="31" fillId="3" borderId="6" xfId="3" applyFont="1" applyFill="1" applyBorder="1" applyAlignment="1">
      <alignment horizontal="left" vertical="center" wrapText="1"/>
    </xf>
    <xf numFmtId="165" fontId="34" fillId="16" borderId="3" xfId="0" applyNumberFormat="1" applyFont="1" applyFill="1" applyBorder="1" applyAlignment="1">
      <alignment horizontal="center" vertical="center"/>
    </xf>
    <xf numFmtId="165" fontId="34" fillId="16" borderId="5" xfId="0" applyNumberFormat="1" applyFont="1" applyFill="1" applyBorder="1" applyAlignment="1">
      <alignment horizontal="center" vertical="center"/>
    </xf>
    <xf numFmtId="165" fontId="34" fillId="16" borderId="6" xfId="0" applyNumberFormat="1" applyFont="1" applyFill="1" applyBorder="1" applyAlignment="1">
      <alignment horizontal="center" vertical="center"/>
    </xf>
    <xf numFmtId="0" fontId="39" fillId="10" borderId="4" xfId="3" applyFont="1" applyFill="1" applyBorder="1" applyAlignment="1">
      <alignment horizontal="center"/>
    </xf>
    <xf numFmtId="0" fontId="6" fillId="10" borderId="4" xfId="3" applyFont="1" applyFill="1" applyBorder="1" applyAlignment="1">
      <alignment horizontal="center" vertical="center"/>
    </xf>
    <xf numFmtId="0" fontId="6" fillId="10" borderId="4" xfId="3" applyFont="1" applyFill="1" applyBorder="1" applyAlignment="1">
      <alignment vertical="center" wrapText="1"/>
    </xf>
    <xf numFmtId="0" fontId="31" fillId="10" borderId="4" xfId="7" applyFont="1" applyFill="1" applyBorder="1" applyAlignment="1">
      <alignment vertical="center" wrapText="1"/>
    </xf>
    <xf numFmtId="0" fontId="31" fillId="0" borderId="4" xfId="0" applyFont="1" applyBorder="1" applyAlignment="1">
      <alignment wrapText="1"/>
    </xf>
    <xf numFmtId="0" fontId="34" fillId="10" borderId="3" xfId="7" applyFont="1" applyFill="1" applyBorder="1" applyAlignment="1">
      <alignment horizontal="center" vertical="center" wrapText="1"/>
    </xf>
    <xf numFmtId="0" fontId="34" fillId="10" borderId="5" xfId="7" applyFont="1" applyFill="1" applyBorder="1" applyAlignment="1">
      <alignment horizontal="center" vertical="center" wrapText="1"/>
    </xf>
    <xf numFmtId="0" fontId="34" fillId="10" borderId="6" xfId="7" applyFont="1" applyFill="1" applyBorder="1" applyAlignment="1">
      <alignment horizontal="center" vertical="center" wrapText="1"/>
    </xf>
    <xf numFmtId="0" fontId="31" fillId="10" borderId="3" xfId="7" applyFont="1" applyFill="1" applyBorder="1" applyAlignment="1">
      <alignment horizontal="left" vertical="center" wrapText="1"/>
    </xf>
    <xf numFmtId="0" fontId="31" fillId="10" borderId="5" xfId="7" applyFont="1" applyFill="1" applyBorder="1" applyAlignment="1">
      <alignment horizontal="left" vertical="center" wrapText="1"/>
    </xf>
    <xf numFmtId="0" fontId="31" fillId="10" borderId="6" xfId="7" applyFont="1" applyFill="1" applyBorder="1" applyAlignment="1">
      <alignment horizontal="left" vertical="center" wrapText="1"/>
    </xf>
    <xf numFmtId="0" fontId="39" fillId="3" borderId="28" xfId="3" applyFont="1" applyFill="1" applyBorder="1" applyAlignment="1">
      <alignment horizontal="center"/>
    </xf>
    <xf numFmtId="0" fontId="39" fillId="3" borderId="36" xfId="3" applyFont="1" applyFill="1" applyBorder="1" applyAlignment="1">
      <alignment horizontal="center"/>
    </xf>
    <xf numFmtId="0" fontId="39" fillId="3" borderId="9" xfId="3" applyFont="1" applyFill="1" applyBorder="1" applyAlignment="1">
      <alignment horizontal="center"/>
    </xf>
    <xf numFmtId="0" fontId="39" fillId="3" borderId="11" xfId="3" applyFont="1" applyFill="1" applyBorder="1" applyAlignment="1">
      <alignment horizontal="center"/>
    </xf>
    <xf numFmtId="0" fontId="39" fillId="3" borderId="0" xfId="3" applyFont="1" applyFill="1" applyBorder="1" applyAlignment="1">
      <alignment horizontal="center"/>
    </xf>
    <xf numFmtId="0" fontId="39" fillId="3" borderId="12" xfId="3" applyFont="1" applyFill="1" applyBorder="1" applyAlignment="1">
      <alignment horizontal="center"/>
    </xf>
    <xf numFmtId="0" fontId="39" fillId="3" borderId="27" xfId="3" applyFont="1" applyFill="1" applyBorder="1" applyAlignment="1">
      <alignment horizontal="center"/>
    </xf>
    <xf numFmtId="0" fontId="39" fillId="3" borderId="37" xfId="3" applyFont="1" applyFill="1" applyBorder="1" applyAlignment="1">
      <alignment horizontal="center"/>
    </xf>
    <xf numFmtId="0" fontId="39" fillId="3" borderId="8" xfId="3" applyFont="1" applyFill="1" applyBorder="1" applyAlignment="1">
      <alignment horizontal="center"/>
    </xf>
    <xf numFmtId="0" fontId="31" fillId="10" borderId="4" xfId="8" applyFont="1" applyFill="1" applyBorder="1" applyAlignment="1">
      <alignment vertical="center" wrapText="1"/>
    </xf>
    <xf numFmtId="0" fontId="34" fillId="10" borderId="3" xfId="8" applyFont="1" applyFill="1" applyBorder="1" applyAlignment="1">
      <alignment horizontal="center" vertical="center" wrapText="1"/>
    </xf>
    <xf numFmtId="0" fontId="34" fillId="10" borderId="6" xfId="8" applyFont="1" applyFill="1" applyBorder="1" applyAlignment="1">
      <alignment horizontal="center" vertical="center" wrapText="1"/>
    </xf>
    <xf numFmtId="0" fontId="31" fillId="10" borderId="3" xfId="8" applyFont="1" applyFill="1" applyBorder="1" applyAlignment="1">
      <alignment horizontal="left" vertical="center" wrapText="1"/>
    </xf>
    <xf numFmtId="0" fontId="31" fillId="10" borderId="6" xfId="8" applyFont="1" applyFill="1" applyBorder="1" applyAlignment="1">
      <alignment horizontal="left" vertical="center" wrapText="1"/>
    </xf>
    <xf numFmtId="0" fontId="6" fillId="3" borderId="4" xfId="3"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34" fillId="3" borderId="3" xfId="0" applyFont="1" applyFill="1" applyBorder="1" applyAlignment="1">
      <alignment horizontal="center"/>
    </xf>
    <xf numFmtId="0" fontId="34" fillId="3" borderId="5" xfId="0" applyFont="1" applyFill="1" applyBorder="1" applyAlignment="1">
      <alignment horizontal="center"/>
    </xf>
    <xf numFmtId="0" fontId="34" fillId="3" borderId="6" xfId="0" applyFont="1" applyFill="1" applyBorder="1" applyAlignment="1">
      <alignment horizontal="center"/>
    </xf>
    <xf numFmtId="0" fontId="39" fillId="10" borderId="28" xfId="3" applyFont="1" applyFill="1" applyBorder="1" applyAlignment="1">
      <alignment horizontal="center"/>
    </xf>
    <xf numFmtId="0" fontId="39" fillId="10" borderId="9" xfId="3" applyFont="1" applyFill="1" applyBorder="1" applyAlignment="1">
      <alignment horizontal="center"/>
    </xf>
    <xf numFmtId="0" fontId="39" fillId="10" borderId="11" xfId="3" applyFont="1" applyFill="1" applyBorder="1" applyAlignment="1">
      <alignment horizontal="center"/>
    </xf>
    <xf numFmtId="0" fontId="39" fillId="10" borderId="12" xfId="3" applyFont="1" applyFill="1" applyBorder="1" applyAlignment="1">
      <alignment horizontal="center"/>
    </xf>
    <xf numFmtId="0" fontId="39" fillId="10" borderId="27" xfId="3" applyFont="1" applyFill="1" applyBorder="1" applyAlignment="1">
      <alignment horizontal="center"/>
    </xf>
    <xf numFmtId="0" fontId="39" fillId="10" borderId="8" xfId="3" applyFont="1" applyFill="1" applyBorder="1" applyAlignment="1">
      <alignment horizontal="center"/>
    </xf>
    <xf numFmtId="0" fontId="34" fillId="10" borderId="5" xfId="8" applyFont="1" applyFill="1" applyBorder="1" applyAlignment="1">
      <alignment horizontal="center" vertical="center" wrapText="1"/>
    </xf>
    <xf numFmtId="0" fontId="31" fillId="10" borderId="5" xfId="8" applyFont="1" applyFill="1" applyBorder="1" applyAlignment="1">
      <alignment horizontal="left" vertical="center" wrapText="1"/>
    </xf>
    <xf numFmtId="0" fontId="34" fillId="3" borderId="3" xfId="8" applyFont="1" applyFill="1" applyBorder="1" applyAlignment="1">
      <alignment horizontal="center" vertical="center" wrapText="1"/>
    </xf>
    <xf numFmtId="0" fontId="34" fillId="3" borderId="5" xfId="8" applyFont="1" applyFill="1" applyBorder="1" applyAlignment="1">
      <alignment horizontal="center" vertical="center" wrapText="1"/>
    </xf>
    <xf numFmtId="0" fontId="34" fillId="3" borderId="6" xfId="8" applyFont="1" applyFill="1" applyBorder="1" applyAlignment="1">
      <alignment horizontal="center" vertical="center" wrapText="1"/>
    </xf>
    <xf numFmtId="0" fontId="31" fillId="3" borderId="3" xfId="8" applyFont="1" applyFill="1" applyBorder="1" applyAlignment="1">
      <alignment horizontal="left" vertical="center" wrapText="1"/>
    </xf>
    <xf numFmtId="0" fontId="31" fillId="3" borderId="5" xfId="8" applyFont="1" applyFill="1" applyBorder="1" applyAlignment="1">
      <alignment horizontal="left" vertical="center" wrapText="1"/>
    </xf>
    <xf numFmtId="0" fontId="31" fillId="3" borderId="6" xfId="8" applyFont="1" applyFill="1" applyBorder="1" applyAlignment="1">
      <alignment horizontal="left" vertical="center" wrapText="1"/>
    </xf>
    <xf numFmtId="0" fontId="31" fillId="3" borderId="4" xfId="3" applyFont="1" applyFill="1" applyBorder="1" applyAlignment="1">
      <alignment horizontal="left" vertical="top" wrapText="1"/>
    </xf>
    <xf numFmtId="0" fontId="34" fillId="3" borderId="3" xfId="3" applyFont="1" applyFill="1" applyBorder="1" applyAlignment="1">
      <alignment horizontal="center" vertical="top" wrapText="1"/>
    </xf>
    <xf numFmtId="0" fontId="34" fillId="3" borderId="5" xfId="3" applyFont="1" applyFill="1" applyBorder="1" applyAlignment="1">
      <alignment horizontal="center" vertical="top" wrapText="1"/>
    </xf>
    <xf numFmtId="0" fontId="34" fillId="3" borderId="6" xfId="3" applyFont="1" applyFill="1" applyBorder="1" applyAlignment="1">
      <alignment horizontal="center" vertical="top" wrapText="1"/>
    </xf>
    <xf numFmtId="0" fontId="39" fillId="7" borderId="3" xfId="3" applyFont="1" applyFill="1" applyBorder="1" applyAlignment="1">
      <alignment horizontal="center"/>
    </xf>
    <xf numFmtId="0" fontId="39" fillId="7" borderId="5" xfId="3" applyFont="1" applyFill="1" applyBorder="1" applyAlignment="1">
      <alignment horizontal="center"/>
    </xf>
    <xf numFmtId="0" fontId="39" fillId="7" borderId="6" xfId="3" applyFont="1" applyFill="1" applyBorder="1" applyAlignment="1">
      <alignment horizontal="center"/>
    </xf>
    <xf numFmtId="0" fontId="6" fillId="7" borderId="4" xfId="3" applyFont="1" applyFill="1" applyBorder="1" applyAlignment="1">
      <alignment horizontal="center" vertical="center"/>
    </xf>
    <xf numFmtId="0" fontId="6" fillId="7" borderId="4" xfId="3" applyFont="1" applyFill="1" applyBorder="1" applyAlignment="1">
      <alignment horizontal="center" vertical="center" wrapText="1"/>
    </xf>
    <xf numFmtId="0" fontId="31" fillId="7" borderId="4" xfId="8" applyFont="1" applyFill="1" applyBorder="1" applyAlignment="1">
      <alignment vertical="center" wrapText="1"/>
    </xf>
    <xf numFmtId="0" fontId="31" fillId="0" borderId="4" xfId="0" applyFont="1" applyBorder="1" applyAlignment="1">
      <alignment vertical="center" wrapText="1"/>
    </xf>
    <xf numFmtId="0" fontId="34" fillId="7" borderId="3" xfId="8" applyFont="1" applyFill="1" applyBorder="1" applyAlignment="1">
      <alignment horizontal="center" vertical="center" wrapText="1"/>
    </xf>
    <xf numFmtId="0" fontId="34" fillId="7" borderId="5" xfId="8" applyFont="1" applyFill="1" applyBorder="1" applyAlignment="1">
      <alignment horizontal="center" vertical="center" wrapText="1"/>
    </xf>
    <xf numFmtId="0" fontId="34" fillId="7" borderId="6" xfId="8" applyFont="1" applyFill="1" applyBorder="1" applyAlignment="1">
      <alignment horizontal="center" vertical="center" wrapText="1"/>
    </xf>
    <xf numFmtId="0" fontId="31" fillId="7" borderId="3" xfId="8" applyFont="1" applyFill="1" applyBorder="1" applyAlignment="1">
      <alignment horizontal="left" vertical="center" wrapText="1"/>
    </xf>
    <xf numFmtId="0" fontId="31" fillId="7" borderId="5" xfId="8" applyFont="1" applyFill="1" applyBorder="1" applyAlignment="1">
      <alignment horizontal="left" vertical="center" wrapText="1"/>
    </xf>
    <xf numFmtId="0" fontId="31" fillId="7" borderId="6" xfId="8" applyFont="1" applyFill="1" applyBorder="1" applyAlignment="1">
      <alignment horizontal="left" vertical="center" wrapText="1"/>
    </xf>
    <xf numFmtId="2" fontId="6" fillId="7" borderId="4" xfId="3" applyNumberFormat="1" applyFont="1" applyFill="1" applyBorder="1" applyAlignment="1">
      <alignment horizontal="center" vertical="center"/>
    </xf>
    <xf numFmtId="0" fontId="6" fillId="7" borderId="4" xfId="0" applyFont="1" applyFill="1" applyBorder="1" applyAlignment="1">
      <alignment horizontal="center" vertical="center"/>
    </xf>
    <xf numFmtId="0" fontId="33" fillId="15" borderId="4" xfId="0" applyFont="1" applyFill="1" applyBorder="1" applyAlignment="1">
      <alignment horizontal="center" vertical="center"/>
    </xf>
    <xf numFmtId="0" fontId="10" fillId="15" borderId="4" xfId="0" applyFont="1" applyFill="1" applyBorder="1" applyAlignment="1">
      <alignment horizontal="center" vertical="center"/>
    </xf>
    <xf numFmtId="0" fontId="34" fillId="7" borderId="3" xfId="3" applyFont="1" applyFill="1" applyBorder="1" applyAlignment="1">
      <alignment horizontal="center" vertical="center" wrapText="1"/>
    </xf>
    <xf numFmtId="0" fontId="34" fillId="7" borderId="5" xfId="3" applyFont="1" applyFill="1" applyBorder="1" applyAlignment="1">
      <alignment horizontal="center" vertical="center" wrapText="1"/>
    </xf>
    <xf numFmtId="0" fontId="34" fillId="7" borderId="6" xfId="3" applyFont="1" applyFill="1" applyBorder="1" applyAlignment="1">
      <alignment horizontal="center" vertical="center" wrapText="1"/>
    </xf>
    <xf numFmtId="0" fontId="31" fillId="7" borderId="3" xfId="3" applyFont="1" applyFill="1" applyBorder="1" applyAlignment="1">
      <alignment horizontal="left" vertical="center" wrapText="1"/>
    </xf>
    <xf numFmtId="0" fontId="31" fillId="7" borderId="5" xfId="3" applyFont="1" applyFill="1" applyBorder="1" applyAlignment="1">
      <alignment horizontal="left" vertical="center" wrapText="1"/>
    </xf>
    <xf numFmtId="0" fontId="31" fillId="7" borderId="6" xfId="3" applyFont="1" applyFill="1" applyBorder="1" applyAlignment="1">
      <alignment horizontal="left" vertical="center" wrapText="1"/>
    </xf>
    <xf numFmtId="0" fontId="0" fillId="7" borderId="3" xfId="0" applyFill="1" applyBorder="1" applyAlignment="1">
      <alignment horizontal="center"/>
    </xf>
    <xf numFmtId="0" fontId="0" fillId="7" borderId="5" xfId="0" applyFill="1" applyBorder="1" applyAlignment="1">
      <alignment horizontal="center"/>
    </xf>
    <xf numFmtId="0" fontId="0" fillId="7" borderId="6" xfId="0" applyFill="1" applyBorder="1" applyAlignment="1">
      <alignment horizontal="center"/>
    </xf>
    <xf numFmtId="0" fontId="31" fillId="7" borderId="3" xfId="0" applyFont="1" applyFill="1" applyBorder="1" applyAlignment="1">
      <alignment horizontal="left" vertical="center" wrapText="1"/>
    </xf>
    <xf numFmtId="0" fontId="31" fillId="7" borderId="5" xfId="0" applyFont="1" applyFill="1" applyBorder="1" applyAlignment="1">
      <alignment horizontal="left" vertical="center" wrapText="1"/>
    </xf>
    <xf numFmtId="0" fontId="31" fillId="7" borderId="6" xfId="0" applyFont="1" applyFill="1" applyBorder="1" applyAlignment="1">
      <alignment horizontal="left" vertical="center" wrapText="1"/>
    </xf>
    <xf numFmtId="165" fontId="0" fillId="16" borderId="3" xfId="0" applyNumberFormat="1" applyFill="1" applyBorder="1" applyAlignment="1">
      <alignment horizontal="center"/>
    </xf>
    <xf numFmtId="165" fontId="0" fillId="16" borderId="5" xfId="0" applyNumberFormat="1" applyFill="1" applyBorder="1" applyAlignment="1">
      <alignment horizontal="center"/>
    </xf>
    <xf numFmtId="165" fontId="0" fillId="16" borderId="6" xfId="0" applyNumberFormat="1" applyFill="1" applyBorder="1" applyAlignment="1">
      <alignment horizontal="center"/>
    </xf>
    <xf numFmtId="165" fontId="0" fillId="11" borderId="3" xfId="0" applyNumberFormat="1" applyFill="1" applyBorder="1" applyAlignment="1">
      <alignment horizontal="center"/>
    </xf>
    <xf numFmtId="165" fontId="0" fillId="11" borderId="5" xfId="0" applyNumberFormat="1" applyFill="1" applyBorder="1" applyAlignment="1">
      <alignment horizontal="center"/>
    </xf>
    <xf numFmtId="165" fontId="0" fillId="11" borderId="6" xfId="0" applyNumberFormat="1" applyFill="1" applyBorder="1" applyAlignment="1">
      <alignment horizontal="center"/>
    </xf>
    <xf numFmtId="0" fontId="40" fillId="18" borderId="4" xfId="0" applyFont="1" applyFill="1" applyBorder="1" applyAlignment="1">
      <alignment horizontal="center" vertical="center"/>
    </xf>
    <xf numFmtId="0" fontId="6" fillId="18" borderId="4" xfId="0" applyFont="1" applyFill="1" applyBorder="1" applyAlignment="1">
      <alignment vertical="center" wrapText="1"/>
    </xf>
    <xf numFmtId="0" fontId="6" fillId="18" borderId="4" xfId="0" applyFont="1" applyFill="1" applyBorder="1" applyAlignment="1">
      <alignment horizontal="center" vertical="center"/>
    </xf>
    <xf numFmtId="0" fontId="6" fillId="18" borderId="4" xfId="0" applyFont="1" applyFill="1" applyBorder="1" applyAlignment="1">
      <alignment vertical="center"/>
    </xf>
    <xf numFmtId="0" fontId="0" fillId="18" borderId="3" xfId="0" applyFill="1" applyBorder="1" applyAlignment="1">
      <alignment horizontal="center"/>
    </xf>
    <xf numFmtId="0" fontId="0" fillId="18" borderId="6" xfId="0" applyFill="1" applyBorder="1" applyAlignment="1">
      <alignment horizontal="center"/>
    </xf>
    <xf numFmtId="0" fontId="31" fillId="18" borderId="3" xfId="0" applyFont="1" applyFill="1" applyBorder="1" applyAlignment="1">
      <alignment horizontal="left" vertical="center" wrapText="1"/>
    </xf>
    <xf numFmtId="0" fontId="31" fillId="18" borderId="6" xfId="0" applyFont="1" applyFill="1" applyBorder="1" applyAlignment="1">
      <alignment horizontal="left" vertical="center" wrapText="1"/>
    </xf>
    <xf numFmtId="0" fontId="0" fillId="18" borderId="5" xfId="0" applyFill="1" applyBorder="1" applyAlignment="1">
      <alignment horizontal="center"/>
    </xf>
    <xf numFmtId="0" fontId="31" fillId="18" borderId="5" xfId="0" applyFont="1" applyFill="1" applyBorder="1" applyAlignment="1">
      <alignment horizontal="left" vertical="center" wrapText="1"/>
    </xf>
    <xf numFmtId="0" fontId="31" fillId="18" borderId="3" xfId="0" applyFont="1" applyFill="1" applyBorder="1" applyAlignment="1">
      <alignment horizontal="center" vertical="center" wrapText="1"/>
    </xf>
    <xf numFmtId="0" fontId="31" fillId="18" borderId="5" xfId="0" applyFont="1" applyFill="1" applyBorder="1" applyAlignment="1">
      <alignment horizontal="center" vertical="center" wrapText="1"/>
    </xf>
    <xf numFmtId="0" fontId="31" fillId="18" borderId="6" xfId="0" applyFont="1" applyFill="1" applyBorder="1" applyAlignment="1">
      <alignment horizontal="center" vertical="center" wrapText="1"/>
    </xf>
    <xf numFmtId="0" fontId="6" fillId="7" borderId="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28"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9" xfId="0" applyFont="1" applyFill="1" applyBorder="1" applyAlignment="1">
      <alignment horizontal="center" vertical="center"/>
    </xf>
    <xf numFmtId="0" fontId="6" fillId="7" borderId="11" xfId="0" applyFont="1" applyFill="1" applyBorder="1" applyAlignment="1">
      <alignment horizontal="center" vertical="center"/>
    </xf>
    <xf numFmtId="0" fontId="6" fillId="7" borderId="0" xfId="0" applyFont="1" applyFill="1" applyBorder="1" applyAlignment="1">
      <alignment horizontal="center" vertical="center"/>
    </xf>
    <xf numFmtId="0" fontId="6" fillId="7" borderId="12" xfId="0" applyFont="1" applyFill="1" applyBorder="1" applyAlignment="1">
      <alignment horizontal="center" vertical="center"/>
    </xf>
    <xf numFmtId="0" fontId="6" fillId="7" borderId="27" xfId="0" applyFont="1" applyFill="1" applyBorder="1" applyAlignment="1">
      <alignment horizontal="center" vertical="center"/>
    </xf>
    <xf numFmtId="0" fontId="6" fillId="7" borderId="37" xfId="0" applyFont="1" applyFill="1" applyBorder="1" applyAlignment="1">
      <alignment horizontal="center" vertical="center"/>
    </xf>
    <xf numFmtId="0" fontId="6" fillId="7" borderId="8" xfId="0" applyFont="1" applyFill="1" applyBorder="1" applyAlignment="1">
      <alignment horizontal="center" vertical="center"/>
    </xf>
    <xf numFmtId="0" fontId="31" fillId="7" borderId="3" xfId="0" applyFont="1" applyFill="1" applyBorder="1" applyAlignment="1">
      <alignment horizontal="center" vertical="center" wrapText="1"/>
    </xf>
    <xf numFmtId="0" fontId="31" fillId="7" borderId="5" xfId="0" applyFont="1" applyFill="1" applyBorder="1" applyAlignment="1">
      <alignment horizontal="center" vertical="center" wrapText="1"/>
    </xf>
    <xf numFmtId="0" fontId="31" fillId="7" borderId="6" xfId="0" applyFont="1" applyFill="1" applyBorder="1" applyAlignment="1">
      <alignment horizontal="center" vertical="center" wrapText="1"/>
    </xf>
    <xf numFmtId="2" fontId="6" fillId="7" borderId="4" xfId="0" applyNumberFormat="1" applyFont="1" applyFill="1" applyBorder="1" applyAlignment="1">
      <alignment horizontal="center" vertical="center"/>
    </xf>
    <xf numFmtId="0" fontId="39" fillId="3" borderId="13" xfId="0" applyFont="1" applyFill="1" applyBorder="1" applyAlignment="1">
      <alignment horizontal="center"/>
    </xf>
    <xf numFmtId="0" fontId="39" fillId="3" borderId="35" xfId="0" applyFont="1" applyFill="1" applyBorder="1" applyAlignment="1">
      <alignment horizontal="center"/>
    </xf>
    <xf numFmtId="0" fontId="39" fillId="3" borderId="7" xfId="0" applyFont="1" applyFill="1" applyBorder="1" applyAlignment="1">
      <alignment horizontal="center"/>
    </xf>
    <xf numFmtId="0" fontId="39" fillId="3" borderId="25" xfId="0" applyFont="1" applyFill="1" applyBorder="1" applyAlignment="1">
      <alignment horizontal="center"/>
    </xf>
    <xf numFmtId="0" fontId="39" fillId="3" borderId="36" xfId="0" applyFont="1" applyFill="1" applyBorder="1" applyAlignment="1">
      <alignment horizontal="center"/>
    </xf>
    <xf numFmtId="0" fontId="39" fillId="3" borderId="9" xfId="0" applyFont="1" applyFill="1" applyBorder="1" applyAlignment="1">
      <alignment horizontal="center"/>
    </xf>
    <xf numFmtId="0" fontId="39" fillId="3" borderId="40" xfId="0" applyFont="1" applyFill="1" applyBorder="1" applyAlignment="1">
      <alignment horizontal="center"/>
    </xf>
    <xf numFmtId="0" fontId="39" fillId="3" borderId="37" xfId="0" applyFont="1" applyFill="1" applyBorder="1" applyAlignment="1">
      <alignment horizontal="center"/>
    </xf>
    <xf numFmtId="0" fontId="39" fillId="3" borderId="8" xfId="0" applyFont="1" applyFill="1" applyBorder="1" applyAlignment="1">
      <alignment horizontal="center"/>
    </xf>
    <xf numFmtId="0" fontId="6" fillId="10" borderId="10"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28" xfId="0" applyFont="1" applyFill="1" applyBorder="1" applyAlignment="1">
      <alignment horizontal="left" vertical="center" wrapText="1"/>
    </xf>
    <xf numFmtId="0" fontId="6" fillId="10" borderId="9"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8" xfId="0" applyFont="1" applyFill="1" applyBorder="1" applyAlignment="1">
      <alignment horizontal="left" vertical="center" wrapText="1"/>
    </xf>
    <xf numFmtId="0" fontId="6" fillId="10" borderId="3"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28" xfId="0" applyFont="1" applyFill="1" applyBorder="1" applyAlignment="1">
      <alignment horizontal="center" vertical="center"/>
    </xf>
    <xf numFmtId="0" fontId="6" fillId="10" borderId="9" xfId="0" applyFont="1" applyFill="1" applyBorder="1" applyAlignment="1">
      <alignment horizontal="center" vertical="center"/>
    </xf>
    <xf numFmtId="0" fontId="6" fillId="10" borderId="27" xfId="0" applyFont="1" applyFill="1" applyBorder="1" applyAlignment="1">
      <alignment horizontal="center" vertical="center"/>
    </xf>
    <xf numFmtId="0" fontId="6" fillId="10" borderId="8" xfId="0" applyFont="1" applyFill="1" applyBorder="1" applyAlignment="1">
      <alignment horizontal="center" vertical="center"/>
    </xf>
    <xf numFmtId="0" fontId="39" fillId="10" borderId="25" xfId="0" applyFont="1" applyFill="1" applyBorder="1" applyAlignment="1">
      <alignment horizontal="center"/>
    </xf>
    <xf numFmtId="0" fontId="39" fillId="10" borderId="9" xfId="0" applyFont="1" applyFill="1" applyBorder="1" applyAlignment="1">
      <alignment horizontal="center"/>
    </xf>
    <xf numFmtId="0" fontId="39" fillId="10" borderId="40" xfId="0" applyFont="1" applyFill="1" applyBorder="1" applyAlignment="1">
      <alignment horizontal="center"/>
    </xf>
    <xf numFmtId="0" fontId="39" fillId="10" borderId="8" xfId="0" applyFont="1" applyFill="1" applyBorder="1" applyAlignment="1">
      <alignment horizontal="center"/>
    </xf>
    <xf numFmtId="0" fontId="39" fillId="10" borderId="13" xfId="0" applyFont="1" applyFill="1" applyBorder="1" applyAlignment="1">
      <alignment horizontal="center"/>
    </xf>
    <xf numFmtId="0" fontId="39" fillId="10" borderId="7" xfId="0" applyFont="1" applyFill="1" applyBorder="1" applyAlignment="1">
      <alignment horizontal="center"/>
    </xf>
    <xf numFmtId="0" fontId="6" fillId="10" borderId="11" xfId="0" applyFont="1" applyFill="1" applyBorder="1" applyAlignment="1">
      <alignment horizontal="center" vertical="center"/>
    </xf>
    <xf numFmtId="0" fontId="6" fillId="10" borderId="12" xfId="0" applyFont="1" applyFill="1" applyBorder="1" applyAlignment="1">
      <alignment horizontal="center" vertical="center"/>
    </xf>
    <xf numFmtId="0" fontId="6" fillId="10" borderId="5" xfId="0" applyFont="1" applyFill="1" applyBorder="1" applyAlignment="1">
      <alignment horizontal="center" vertical="center"/>
    </xf>
    <xf numFmtId="0" fontId="39" fillId="10" borderId="29" xfId="0" applyFont="1" applyFill="1" applyBorder="1" applyAlignment="1">
      <alignment horizontal="center"/>
    </xf>
    <xf numFmtId="0" fontId="39" fillId="10" borderId="12" xfId="0" applyFont="1" applyFill="1" applyBorder="1" applyAlignment="1">
      <alignment horizontal="center"/>
    </xf>
    <xf numFmtId="165" fontId="26" fillId="4" borderId="20" xfId="0" applyNumberFormat="1" applyFont="1" applyFill="1" applyBorder="1" applyAlignment="1">
      <alignment horizontal="center" vertical="center"/>
    </xf>
    <xf numFmtId="165" fontId="26" fillId="4" borderId="21" xfId="0" applyNumberFormat="1" applyFont="1" applyFill="1" applyBorder="1" applyAlignment="1">
      <alignment horizontal="center" vertical="center"/>
    </xf>
    <xf numFmtId="0" fontId="6" fillId="7" borderId="32" xfId="0" applyFont="1" applyFill="1" applyBorder="1" applyAlignment="1">
      <alignment horizontal="center" vertical="center"/>
    </xf>
    <xf numFmtId="0" fontId="6"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6" fillId="3" borderId="3" xfId="0" applyFont="1" applyFill="1" applyBorder="1" applyAlignment="1">
      <alignment vertical="center" wrapText="1"/>
    </xf>
    <xf numFmtId="0" fontId="6" fillId="3" borderId="6" xfId="0" applyFont="1" applyFill="1" applyBorder="1" applyAlignment="1">
      <alignment vertical="center" wrapText="1"/>
    </xf>
    <xf numFmtId="0" fontId="6" fillId="3" borderId="3" xfId="0" applyFont="1" applyFill="1" applyBorder="1" applyAlignment="1">
      <alignment vertical="center"/>
    </xf>
    <xf numFmtId="0" fontId="6" fillId="3" borderId="6" xfId="0" applyFont="1" applyFill="1" applyBorder="1" applyAlignment="1">
      <alignment vertical="center"/>
    </xf>
    <xf numFmtId="0" fontId="6" fillId="3" borderId="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center" vertical="center"/>
    </xf>
    <xf numFmtId="0" fontId="0" fillId="10" borderId="28" xfId="0" applyFill="1" applyBorder="1" applyAlignment="1">
      <alignment horizontal="center" wrapText="1"/>
    </xf>
    <xf numFmtId="0" fontId="0" fillId="10" borderId="11" xfId="0" applyFill="1" applyBorder="1" applyAlignment="1">
      <alignment horizontal="center" wrapText="1"/>
    </xf>
    <xf numFmtId="0" fontId="0" fillId="10" borderId="27" xfId="0" applyFill="1" applyBorder="1" applyAlignment="1">
      <alignment horizontal="center" wrapText="1"/>
    </xf>
    <xf numFmtId="0" fontId="0" fillId="10" borderId="28" xfId="0" applyFill="1" applyBorder="1" applyAlignment="1">
      <alignment horizontal="center"/>
    </xf>
    <xf numFmtId="0" fontId="0" fillId="10" borderId="11" xfId="0" applyFill="1" applyBorder="1" applyAlignment="1">
      <alignment horizontal="center"/>
    </xf>
    <xf numFmtId="0" fontId="0" fillId="10" borderId="27" xfId="0" applyFill="1" applyBorder="1" applyAlignment="1">
      <alignment horizontal="center"/>
    </xf>
    <xf numFmtId="0" fontId="6" fillId="10" borderId="4" xfId="0" applyFont="1" applyFill="1" applyBorder="1" applyAlignment="1">
      <alignment horizontal="center" vertical="center"/>
    </xf>
    <xf numFmtId="0" fontId="26" fillId="0" borderId="20" xfId="0" applyFont="1" applyBorder="1" applyAlignment="1">
      <alignment horizontal="center"/>
    </xf>
    <xf numFmtId="0" fontId="27" fillId="0" borderId="22" xfId="0" applyFont="1" applyBorder="1" applyAlignment="1">
      <alignment horizontal="center"/>
    </xf>
    <xf numFmtId="0" fontId="27" fillId="0" borderId="21" xfId="0" applyFont="1" applyBorder="1" applyAlignment="1"/>
    <xf numFmtId="0" fontId="26" fillId="0" borderId="22" xfId="0" applyFont="1" applyBorder="1" applyAlignment="1">
      <alignment horizontal="center"/>
    </xf>
    <xf numFmtId="0" fontId="26" fillId="0" borderId="21" xfId="0" applyFont="1" applyBorder="1" applyAlignment="1">
      <alignment horizontal="center"/>
    </xf>
    <xf numFmtId="0" fontId="24" fillId="9" borderId="14" xfId="3" applyFont="1" applyFill="1" applyBorder="1" applyAlignment="1">
      <alignment horizontal="center" vertical="center" wrapText="1"/>
    </xf>
    <xf numFmtId="0" fontId="24" fillId="9" borderId="26" xfId="3" applyFont="1" applyFill="1" applyBorder="1" applyAlignment="1">
      <alignment horizontal="center" vertical="center" wrapText="1"/>
    </xf>
    <xf numFmtId="0" fontId="8" fillId="10" borderId="28" xfId="0" applyFont="1" applyFill="1" applyBorder="1" applyAlignment="1">
      <alignment horizontal="center" wrapText="1"/>
    </xf>
    <xf numFmtId="0" fontId="8" fillId="10" borderId="11" xfId="0" applyFont="1" applyFill="1" applyBorder="1" applyAlignment="1">
      <alignment horizontal="center" wrapText="1"/>
    </xf>
    <xf numFmtId="0" fontId="8" fillId="10" borderId="27" xfId="0" applyFont="1" applyFill="1" applyBorder="1" applyAlignment="1">
      <alignment horizontal="center" wrapText="1"/>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10" borderId="4" xfId="0" applyFont="1" applyFill="1" applyBorder="1" applyAlignment="1">
      <alignment vertical="center"/>
    </xf>
    <xf numFmtId="0" fontId="6" fillId="10" borderId="4" xfId="0" applyFont="1" applyFill="1" applyBorder="1" applyAlignment="1">
      <alignment vertical="center" wrapText="1"/>
    </xf>
    <xf numFmtId="0" fontId="6" fillId="10" borderId="4" xfId="0" applyFont="1" applyFill="1" applyBorder="1" applyAlignment="1">
      <alignment wrapText="1"/>
    </xf>
    <xf numFmtId="0" fontId="6" fillId="10" borderId="4" xfId="0" applyFont="1" applyFill="1" applyBorder="1" applyAlignment="1"/>
    <xf numFmtId="0" fontId="6" fillId="7" borderId="10"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7" xfId="0" applyFont="1" applyFill="1" applyBorder="1" applyAlignment="1">
      <alignment horizontal="center" vertical="center"/>
    </xf>
    <xf numFmtId="0" fontId="6" fillId="3" borderId="5" xfId="0" applyFont="1" applyFill="1" applyBorder="1" applyAlignment="1">
      <alignment vertical="center" wrapText="1"/>
    </xf>
    <xf numFmtId="0" fontId="6" fillId="3" borderId="5" xfId="0" applyFont="1" applyFill="1" applyBorder="1" applyAlignment="1">
      <alignment vertical="center"/>
    </xf>
    <xf numFmtId="0" fontId="39" fillId="3" borderId="29" xfId="0" applyFont="1" applyFill="1" applyBorder="1" applyAlignment="1">
      <alignment horizontal="center"/>
    </xf>
    <xf numFmtId="0" fontId="39" fillId="3" borderId="0" xfId="0" applyFont="1" applyFill="1" applyBorder="1" applyAlignment="1">
      <alignment horizontal="center"/>
    </xf>
    <xf numFmtId="0" fontId="39" fillId="3" borderId="12" xfId="0" applyFont="1" applyFill="1" applyBorder="1" applyAlignment="1">
      <alignment horizontal="center"/>
    </xf>
    <xf numFmtId="0" fontId="6" fillId="10" borderId="28" xfId="0" applyFont="1" applyFill="1" applyBorder="1" applyAlignment="1">
      <alignment vertical="center"/>
    </xf>
    <xf numFmtId="0" fontId="6" fillId="10" borderId="9" xfId="0" applyFont="1" applyFill="1" applyBorder="1" applyAlignment="1">
      <alignment vertical="center"/>
    </xf>
    <xf numFmtId="0" fontId="6" fillId="10" borderId="11" xfId="0" applyFont="1" applyFill="1" applyBorder="1" applyAlignment="1">
      <alignment vertical="center"/>
    </xf>
    <xf numFmtId="0" fontId="6" fillId="10" borderId="12" xfId="0" applyFont="1" applyFill="1" applyBorder="1" applyAlignment="1">
      <alignment vertical="center"/>
    </xf>
    <xf numFmtId="0" fontId="6" fillId="10" borderId="27" xfId="0" applyFont="1" applyFill="1" applyBorder="1" applyAlignment="1">
      <alignment vertical="center"/>
    </xf>
    <xf numFmtId="0" fontId="6" fillId="10" borderId="8" xfId="0" applyFont="1" applyFill="1" applyBorder="1" applyAlignment="1">
      <alignment vertical="center"/>
    </xf>
    <xf numFmtId="0" fontId="6" fillId="10" borderId="10" xfId="0" applyFont="1" applyFill="1" applyBorder="1" applyAlignment="1">
      <alignment vertical="center" wrapText="1"/>
    </xf>
    <xf numFmtId="0" fontId="6" fillId="10" borderId="7" xfId="0" applyFont="1" applyFill="1" applyBorder="1" applyAlignment="1">
      <alignment vertical="center" wrapText="1"/>
    </xf>
    <xf numFmtId="0" fontId="39" fillId="7" borderId="38" xfId="0" applyFont="1" applyFill="1" applyBorder="1" applyAlignment="1">
      <alignment horizontal="center"/>
    </xf>
    <xf numFmtId="0" fontId="39" fillId="7" borderId="39" xfId="0" applyFont="1" applyFill="1" applyBorder="1" applyAlignment="1">
      <alignment horizontal="center"/>
    </xf>
    <xf numFmtId="0" fontId="39" fillId="7" borderId="24" xfId="0" applyFont="1" applyFill="1" applyBorder="1" applyAlignment="1">
      <alignment horizontal="center"/>
    </xf>
    <xf numFmtId="0" fontId="6" fillId="10" borderId="28" xfId="0" applyFont="1" applyFill="1" applyBorder="1" applyAlignment="1">
      <alignment vertical="center" wrapText="1"/>
    </xf>
    <xf numFmtId="0" fontId="6" fillId="10" borderId="9" xfId="0" applyFont="1" applyFill="1" applyBorder="1" applyAlignment="1">
      <alignment vertical="center" wrapText="1"/>
    </xf>
    <xf numFmtId="0" fontId="6" fillId="10" borderId="11" xfId="0" applyFont="1" applyFill="1" applyBorder="1" applyAlignment="1">
      <alignment vertical="center" wrapText="1"/>
    </xf>
    <xf numFmtId="0" fontId="6" fillId="10" borderId="12" xfId="0" applyFont="1" applyFill="1" applyBorder="1" applyAlignment="1">
      <alignment vertical="center" wrapText="1"/>
    </xf>
    <xf numFmtId="0" fontId="6" fillId="10" borderId="27" xfId="0" applyFont="1" applyFill="1" applyBorder="1" applyAlignment="1">
      <alignment vertical="center" wrapText="1"/>
    </xf>
    <xf numFmtId="0" fontId="6" fillId="10" borderId="8" xfId="0" applyFont="1" applyFill="1" applyBorder="1" applyAlignment="1">
      <alignment vertical="center" wrapText="1"/>
    </xf>
    <xf numFmtId="0" fontId="6" fillId="7" borderId="4" xfId="0" applyFont="1" applyFill="1" applyBorder="1" applyAlignment="1">
      <alignment horizontal="center" vertical="center" wrapText="1"/>
    </xf>
    <xf numFmtId="0" fontId="40" fillId="18" borderId="10" xfId="0" applyFont="1" applyFill="1" applyBorder="1" applyAlignment="1">
      <alignment horizontal="center" vertical="center"/>
    </xf>
    <xf numFmtId="0" fontId="40" fillId="18" borderId="7" xfId="0" applyFont="1" applyFill="1" applyBorder="1" applyAlignment="1">
      <alignment horizontal="center" vertical="center"/>
    </xf>
    <xf numFmtId="0" fontId="0" fillId="3" borderId="3"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31" fillId="3" borderId="3" xfId="0" applyFont="1" applyFill="1" applyBorder="1" applyAlignment="1">
      <alignment horizontal="center"/>
    </xf>
    <xf numFmtId="0" fontId="31" fillId="3" borderId="5" xfId="0" applyFont="1" applyFill="1" applyBorder="1" applyAlignment="1">
      <alignment horizontal="center"/>
    </xf>
    <xf numFmtId="0" fontId="31" fillId="3" borderId="6" xfId="0" applyFont="1" applyFill="1" applyBorder="1" applyAlignment="1">
      <alignment horizontal="center"/>
    </xf>
  </cellXfs>
  <cellStyles count="13">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Normal 6 2 2" xfId="12"/>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180975</xdr:colOff>
      <xdr:row>5</xdr:row>
      <xdr:rowOff>9525</xdr:rowOff>
    </xdr:from>
    <xdr:to>
      <xdr:col>8</xdr:col>
      <xdr:colOff>904875</xdr:colOff>
      <xdr:row>32</xdr:row>
      <xdr:rowOff>66675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229975" y="1104900"/>
          <a:ext cx="3438525" cy="5391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desk@singlesourceregulationsoffice.gov.uk?subject=DPS%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36"/>
  <sheetViews>
    <sheetView tabSelected="1" topLeftCell="A76" workbookViewId="0">
      <selection activeCell="A107" sqref="A107"/>
    </sheetView>
  </sheetViews>
  <sheetFormatPr defaultColWidth="9.109375" defaultRowHeight="13.8" x14ac:dyDescent="0.25"/>
  <cols>
    <col min="1" max="1" width="15.5546875" style="64" customWidth="1"/>
    <col min="2" max="2" width="68.33203125" style="64" customWidth="1"/>
    <col min="3" max="3" width="60.6640625" style="64" customWidth="1"/>
    <col min="4" max="4" width="21.109375" style="64" customWidth="1"/>
    <col min="5" max="7" width="9.109375" style="64"/>
    <col min="8" max="8" width="13.33203125" style="64" customWidth="1"/>
    <col min="9" max="9" width="19.6640625" style="64" bestFit="1" customWidth="1"/>
    <col min="10" max="16384" width="9.109375" style="64"/>
  </cols>
  <sheetData>
    <row r="1" spans="1:22" s="106" customFormat="1" ht="24.6" x14ac:dyDescent="0.4">
      <c r="A1" s="104" t="s">
        <v>1517</v>
      </c>
      <c r="B1" s="105"/>
      <c r="C1" s="105"/>
      <c r="D1" s="105"/>
      <c r="E1" s="105"/>
      <c r="K1" s="107"/>
      <c r="L1" s="107"/>
      <c r="Q1" s="107"/>
      <c r="R1" s="107"/>
    </row>
    <row r="2" spans="1:22" s="106" customFormat="1" ht="14.4" x14ac:dyDescent="0.3">
      <c r="A2" s="106" t="s">
        <v>1241</v>
      </c>
      <c r="K2" s="107"/>
      <c r="N2" s="107"/>
      <c r="O2" s="107"/>
      <c r="P2" s="107"/>
      <c r="Q2" s="107"/>
      <c r="R2" s="107"/>
      <c r="S2" s="107"/>
      <c r="T2" s="107"/>
      <c r="U2" s="107"/>
      <c r="V2" s="107"/>
    </row>
    <row r="3" spans="1:22" s="106" customFormat="1" ht="14.4" x14ac:dyDescent="0.3">
      <c r="A3" s="106" t="s">
        <v>1490</v>
      </c>
      <c r="K3" s="107"/>
      <c r="N3" s="107"/>
      <c r="O3" s="107"/>
      <c r="P3" s="107"/>
      <c r="Q3" s="107"/>
      <c r="R3" s="107"/>
      <c r="S3" s="107"/>
      <c r="T3" s="107"/>
      <c r="U3" s="107"/>
      <c r="V3" s="107"/>
    </row>
    <row r="4" spans="1:22" s="106" customFormat="1" ht="14.4" x14ac:dyDescent="0.3">
      <c r="A4" s="106" t="s">
        <v>798</v>
      </c>
      <c r="J4" s="106" t="s">
        <v>0</v>
      </c>
      <c r="K4" s="107"/>
      <c r="L4" s="107"/>
      <c r="M4" s="107"/>
      <c r="N4" s="107"/>
      <c r="O4" s="107"/>
      <c r="P4" s="107"/>
      <c r="Q4" s="107"/>
      <c r="R4" s="107"/>
      <c r="S4" s="107"/>
      <c r="T4" s="107"/>
      <c r="U4" s="107"/>
      <c r="V4" s="107"/>
    </row>
    <row r="5" spans="1:22" ht="14.4" x14ac:dyDescent="0.3">
      <c r="J5" s="64" t="s">
        <v>0</v>
      </c>
      <c r="K5" s="65"/>
      <c r="M5" s="65"/>
      <c r="N5" s="65"/>
      <c r="O5" s="65"/>
      <c r="P5" s="65"/>
      <c r="Q5" s="65"/>
      <c r="R5" s="65"/>
      <c r="S5" s="65"/>
      <c r="T5" s="65"/>
      <c r="U5" s="65"/>
      <c r="V5" s="65"/>
    </row>
    <row r="6" spans="1:22" ht="14.4" x14ac:dyDescent="0.3">
      <c r="A6" s="66" t="s">
        <v>792</v>
      </c>
      <c r="B6" s="67" t="s">
        <v>793</v>
      </c>
      <c r="C6" s="68" t="s">
        <v>794</v>
      </c>
      <c r="D6" s="69" t="s">
        <v>795</v>
      </c>
      <c r="K6" s="65"/>
      <c r="L6" s="65"/>
      <c r="M6" s="65"/>
      <c r="N6" s="65"/>
      <c r="O6" s="65"/>
      <c r="P6" s="65"/>
      <c r="Q6" s="65"/>
      <c r="R6" s="65"/>
      <c r="S6" s="65"/>
      <c r="T6" s="65"/>
      <c r="U6" s="65"/>
      <c r="V6" s="65"/>
    </row>
    <row r="7" spans="1:22" ht="28.2" x14ac:dyDescent="0.3">
      <c r="A7" s="79" t="s">
        <v>1195</v>
      </c>
      <c r="B7" s="70"/>
      <c r="C7" s="71"/>
      <c r="D7" s="72"/>
      <c r="K7" s="65"/>
      <c r="L7" s="65"/>
      <c r="M7" s="65"/>
      <c r="N7" s="65"/>
      <c r="O7" s="65"/>
      <c r="P7" s="65"/>
      <c r="Q7" s="65"/>
      <c r="R7" s="65"/>
      <c r="S7" s="65"/>
      <c r="T7" s="65"/>
      <c r="U7" s="65"/>
      <c r="V7" s="65"/>
    </row>
    <row r="8" spans="1:22" ht="14.4" x14ac:dyDescent="0.3">
      <c r="A8" s="88"/>
      <c r="B8" s="70" t="s">
        <v>1196</v>
      </c>
      <c r="C8" s="71"/>
      <c r="D8" s="91"/>
      <c r="J8" s="64" t="s">
        <v>0</v>
      </c>
      <c r="K8" s="65"/>
      <c r="L8" s="65"/>
      <c r="M8" s="65"/>
      <c r="N8" s="65"/>
      <c r="O8" s="65"/>
      <c r="P8" s="65"/>
      <c r="Q8" s="65"/>
      <c r="R8" s="65"/>
      <c r="S8" s="65"/>
      <c r="T8" s="65"/>
      <c r="U8" s="65"/>
      <c r="V8" s="65"/>
    </row>
    <row r="9" spans="1:22" ht="14.4" x14ac:dyDescent="0.3">
      <c r="A9" s="88"/>
      <c r="B9" s="73"/>
      <c r="C9" s="74" t="s">
        <v>1036</v>
      </c>
      <c r="D9" s="89" t="s">
        <v>1037</v>
      </c>
      <c r="J9" s="64" t="s">
        <v>0</v>
      </c>
      <c r="K9" s="65"/>
      <c r="M9" s="65"/>
      <c r="N9" s="65"/>
      <c r="O9" s="65"/>
      <c r="P9" s="65"/>
      <c r="Q9" s="65"/>
      <c r="R9" s="65"/>
      <c r="S9" s="65"/>
      <c r="T9" s="65"/>
      <c r="U9" s="65"/>
      <c r="V9" s="65"/>
    </row>
    <row r="10" spans="1:22" ht="14.4" x14ac:dyDescent="0.3">
      <c r="A10" s="88"/>
      <c r="B10" s="73"/>
      <c r="C10" s="74" t="s">
        <v>1197</v>
      </c>
      <c r="D10" s="89" t="s">
        <v>1198</v>
      </c>
      <c r="J10" s="64" t="s">
        <v>0</v>
      </c>
      <c r="K10" s="65"/>
      <c r="L10" s="65"/>
      <c r="M10" s="65"/>
      <c r="N10" s="65"/>
      <c r="O10" s="65"/>
      <c r="P10" s="65"/>
      <c r="Q10" s="65"/>
      <c r="R10" s="65"/>
      <c r="S10" s="65"/>
      <c r="T10" s="65"/>
      <c r="U10" s="65"/>
      <c r="V10" s="65"/>
    </row>
    <row r="11" spans="1:22" ht="14.4" x14ac:dyDescent="0.3">
      <c r="A11" s="88"/>
      <c r="B11" s="73"/>
      <c r="C11" s="74" t="s">
        <v>1038</v>
      </c>
      <c r="D11" s="89" t="s">
        <v>1039</v>
      </c>
      <c r="K11" s="65"/>
      <c r="L11" s="65"/>
      <c r="M11" s="65"/>
      <c r="N11" s="65"/>
      <c r="O11" s="65"/>
      <c r="P11" s="65"/>
      <c r="Q11" s="65"/>
      <c r="R11" s="65"/>
      <c r="S11" s="65"/>
      <c r="T11" s="65"/>
      <c r="U11" s="65"/>
      <c r="V11" s="65"/>
    </row>
    <row r="12" spans="1:22" ht="14.4" x14ac:dyDescent="0.3">
      <c r="A12" s="88"/>
      <c r="B12" s="73"/>
      <c r="C12" s="74" t="s">
        <v>1040</v>
      </c>
      <c r="D12" s="89" t="s">
        <v>1041</v>
      </c>
      <c r="K12" s="65"/>
      <c r="L12" s="65"/>
      <c r="M12" s="65"/>
      <c r="N12" s="65"/>
      <c r="O12" s="65"/>
      <c r="P12" s="65"/>
      <c r="Q12" s="65"/>
      <c r="R12" s="65"/>
      <c r="S12" s="65"/>
      <c r="T12" s="65"/>
      <c r="U12" s="65"/>
      <c r="V12" s="65"/>
    </row>
    <row r="13" spans="1:22" ht="14.4" x14ac:dyDescent="0.3">
      <c r="A13" s="88"/>
      <c r="B13" s="73"/>
      <c r="C13" s="74" t="s">
        <v>1042</v>
      </c>
      <c r="D13" s="89" t="s">
        <v>1043</v>
      </c>
      <c r="K13" s="65"/>
      <c r="L13" s="65"/>
      <c r="M13" s="65"/>
      <c r="N13" s="65"/>
      <c r="O13" s="65"/>
      <c r="P13" s="65"/>
      <c r="Q13" s="65"/>
      <c r="R13" s="65"/>
      <c r="S13" s="65"/>
      <c r="T13" s="65"/>
      <c r="U13" s="65"/>
      <c r="V13" s="65"/>
    </row>
    <row r="14" spans="1:22" ht="14.4" x14ac:dyDescent="0.3">
      <c r="A14" s="88"/>
      <c r="B14" s="73"/>
      <c r="C14" s="74" t="s">
        <v>1044</v>
      </c>
      <c r="D14" s="89" t="s">
        <v>1045</v>
      </c>
      <c r="K14" s="65"/>
      <c r="L14" s="65"/>
      <c r="M14" s="65"/>
      <c r="N14" s="65"/>
      <c r="O14" s="65"/>
      <c r="P14" s="65"/>
      <c r="Q14" s="65"/>
      <c r="R14" s="65"/>
      <c r="S14" s="65"/>
      <c r="T14" s="65"/>
      <c r="U14" s="65"/>
      <c r="V14" s="65"/>
    </row>
    <row r="15" spans="1:22" ht="14.4" x14ac:dyDescent="0.3">
      <c r="A15" s="88"/>
      <c r="B15" s="73"/>
      <c r="C15" s="74" t="s">
        <v>1046</v>
      </c>
      <c r="D15" s="89" t="s">
        <v>1047</v>
      </c>
      <c r="K15" s="65"/>
      <c r="M15" s="65"/>
      <c r="N15" s="65"/>
      <c r="O15" s="65"/>
      <c r="P15" s="65"/>
      <c r="Q15" s="65"/>
      <c r="R15" s="65"/>
      <c r="S15" s="65"/>
      <c r="T15" s="65"/>
      <c r="U15" s="65"/>
      <c r="V15" s="65"/>
    </row>
    <row r="16" spans="1:22" ht="14.4" x14ac:dyDescent="0.3">
      <c r="A16" s="88"/>
      <c r="B16" s="73"/>
      <c r="C16" s="74" t="s">
        <v>1048</v>
      </c>
      <c r="D16" s="89" t="s">
        <v>1049</v>
      </c>
      <c r="K16" s="65"/>
      <c r="L16" s="65"/>
      <c r="M16" s="65"/>
      <c r="N16" s="65"/>
      <c r="O16" s="65"/>
      <c r="P16" s="65"/>
      <c r="Q16" s="65"/>
      <c r="R16" s="65"/>
      <c r="S16" s="65"/>
      <c r="T16" s="65"/>
      <c r="U16" s="65"/>
      <c r="V16" s="65"/>
    </row>
    <row r="17" spans="1:22" ht="14.4" x14ac:dyDescent="0.3">
      <c r="A17" s="88"/>
      <c r="B17" s="73"/>
      <c r="C17" s="74" t="s">
        <v>1200</v>
      </c>
      <c r="D17" s="89" t="s">
        <v>797</v>
      </c>
      <c r="K17" s="65"/>
      <c r="L17" s="65"/>
      <c r="M17" s="65"/>
      <c r="N17" s="65"/>
      <c r="O17" s="65"/>
      <c r="P17" s="65"/>
      <c r="Q17" s="65"/>
      <c r="R17" s="65"/>
      <c r="S17" s="65"/>
      <c r="T17" s="65"/>
      <c r="U17" s="65"/>
      <c r="V17" s="65"/>
    </row>
    <row r="18" spans="1:22" ht="14.4" x14ac:dyDescent="0.3">
      <c r="A18" s="88"/>
      <c r="B18" s="73"/>
      <c r="C18" s="74" t="s">
        <v>1199</v>
      </c>
      <c r="D18" s="89" t="s">
        <v>797</v>
      </c>
      <c r="K18" s="65"/>
      <c r="L18" s="65"/>
      <c r="M18" s="65"/>
      <c r="N18" s="65"/>
      <c r="O18" s="65"/>
      <c r="P18" s="65"/>
      <c r="Q18" s="65"/>
      <c r="R18" s="65"/>
      <c r="S18" s="65"/>
      <c r="T18" s="65"/>
      <c r="U18" s="65"/>
      <c r="V18" s="65"/>
    </row>
    <row r="19" spans="1:22" ht="14.4" x14ac:dyDescent="0.3">
      <c r="A19" s="88"/>
      <c r="B19" s="73"/>
      <c r="C19" s="74" t="s">
        <v>1502</v>
      </c>
      <c r="D19" s="89" t="s">
        <v>797</v>
      </c>
      <c r="K19" s="65"/>
      <c r="L19" s="65"/>
      <c r="M19" s="65"/>
      <c r="N19" s="65"/>
      <c r="O19" s="65"/>
      <c r="P19" s="65"/>
      <c r="Q19" s="65"/>
      <c r="R19" s="65"/>
      <c r="S19" s="65"/>
      <c r="T19" s="65"/>
      <c r="U19" s="65"/>
      <c r="V19" s="65"/>
    </row>
    <row r="20" spans="1:22" ht="14.4" x14ac:dyDescent="0.3">
      <c r="A20" s="88"/>
      <c r="B20" s="73"/>
      <c r="C20" s="74" t="s">
        <v>1201</v>
      </c>
      <c r="D20" s="89" t="s">
        <v>797</v>
      </c>
      <c r="K20" s="65"/>
      <c r="M20" s="65"/>
      <c r="N20" s="65"/>
      <c r="O20" s="65"/>
      <c r="P20" s="65"/>
      <c r="Q20" s="65"/>
      <c r="R20" s="65"/>
      <c r="S20" s="65"/>
      <c r="T20" s="65"/>
      <c r="U20" s="65"/>
      <c r="V20" s="65"/>
    </row>
    <row r="21" spans="1:22" ht="14.4" x14ac:dyDescent="0.3">
      <c r="A21" s="88"/>
      <c r="B21" s="73"/>
      <c r="C21" s="74" t="s">
        <v>1503</v>
      </c>
      <c r="D21" s="89" t="s">
        <v>797</v>
      </c>
      <c r="K21" s="65"/>
      <c r="L21" s="65"/>
      <c r="M21" s="65"/>
      <c r="N21" s="65"/>
      <c r="O21" s="65"/>
      <c r="P21" s="65"/>
      <c r="Q21" s="65"/>
      <c r="R21" s="65"/>
      <c r="S21" s="65"/>
      <c r="T21" s="65"/>
      <c r="U21" s="65"/>
      <c r="V21" s="65"/>
    </row>
    <row r="22" spans="1:22" ht="14.4" x14ac:dyDescent="0.3">
      <c r="A22" s="88"/>
      <c r="B22" s="73"/>
      <c r="C22" s="74" t="s">
        <v>1504</v>
      </c>
      <c r="D22" s="89" t="s">
        <v>797</v>
      </c>
      <c r="K22" s="65"/>
      <c r="L22" s="65"/>
      <c r="M22" s="65"/>
      <c r="N22" s="65"/>
      <c r="O22" s="65"/>
      <c r="P22" s="65"/>
      <c r="Q22" s="65"/>
      <c r="R22" s="65"/>
      <c r="S22" s="65"/>
      <c r="T22" s="65"/>
      <c r="U22" s="65"/>
      <c r="V22" s="65"/>
    </row>
    <row r="23" spans="1:22" ht="14.4" x14ac:dyDescent="0.3">
      <c r="A23" s="88"/>
      <c r="B23" s="73"/>
      <c r="C23" s="74" t="s">
        <v>1505</v>
      </c>
      <c r="D23" s="89" t="s">
        <v>797</v>
      </c>
      <c r="K23" s="65"/>
      <c r="L23" s="65"/>
      <c r="M23" s="65"/>
      <c r="N23" s="65"/>
      <c r="O23" s="65"/>
      <c r="P23" s="65"/>
      <c r="Q23" s="65"/>
      <c r="R23" s="65"/>
      <c r="S23" s="65"/>
      <c r="T23" s="65"/>
      <c r="U23" s="65"/>
      <c r="V23" s="65"/>
    </row>
    <row r="24" spans="1:22" ht="14.4" x14ac:dyDescent="0.3">
      <c r="A24" s="88"/>
      <c r="B24" s="76"/>
      <c r="C24" s="77" t="s">
        <v>1506</v>
      </c>
      <c r="D24" s="89" t="s">
        <v>797</v>
      </c>
      <c r="K24" s="65"/>
      <c r="L24" s="65"/>
      <c r="M24" s="65"/>
      <c r="N24" s="65"/>
      <c r="O24" s="65"/>
      <c r="P24" s="65"/>
      <c r="Q24" s="65"/>
      <c r="R24" s="65"/>
      <c r="S24" s="65"/>
      <c r="T24" s="65"/>
      <c r="U24" s="65"/>
      <c r="V24" s="65"/>
    </row>
    <row r="25" spans="1:22" ht="14.4" x14ac:dyDescent="0.3">
      <c r="A25" s="88"/>
      <c r="B25" s="70" t="s">
        <v>1050</v>
      </c>
      <c r="C25" s="71" t="s">
        <v>1053</v>
      </c>
      <c r="D25" s="72" t="s">
        <v>797</v>
      </c>
      <c r="K25" s="65"/>
      <c r="L25" s="65"/>
      <c r="M25" s="65"/>
      <c r="N25" s="65"/>
      <c r="O25" s="65"/>
      <c r="P25" s="65"/>
      <c r="Q25" s="65"/>
      <c r="R25" s="65"/>
      <c r="S25" s="65"/>
      <c r="T25" s="65"/>
      <c r="U25" s="65"/>
      <c r="V25" s="65"/>
    </row>
    <row r="26" spans="1:22" ht="14.4" x14ac:dyDescent="0.3">
      <c r="A26" s="88"/>
      <c r="B26" s="73" t="s">
        <v>1193</v>
      </c>
      <c r="C26" s="74" t="s">
        <v>1194</v>
      </c>
      <c r="D26" s="75" t="s">
        <v>797</v>
      </c>
      <c r="K26" s="65"/>
      <c r="M26" s="65"/>
      <c r="N26" s="65"/>
      <c r="O26" s="65"/>
      <c r="P26" s="65"/>
      <c r="Q26" s="65"/>
      <c r="R26" s="65"/>
      <c r="S26" s="65"/>
      <c r="T26" s="65"/>
      <c r="U26" s="65"/>
      <c r="V26" s="65"/>
    </row>
    <row r="27" spans="1:22" ht="14.4" x14ac:dyDescent="0.3">
      <c r="A27" s="88"/>
      <c r="B27" s="73" t="s">
        <v>1191</v>
      </c>
      <c r="C27" s="74" t="s">
        <v>796</v>
      </c>
      <c r="D27" s="75" t="s">
        <v>797</v>
      </c>
      <c r="K27" s="65"/>
      <c r="L27" s="65"/>
      <c r="M27" s="65"/>
      <c r="N27" s="65"/>
      <c r="O27" s="65"/>
      <c r="P27" s="65"/>
      <c r="Q27" s="65"/>
      <c r="R27" s="65"/>
      <c r="S27" s="65"/>
      <c r="T27" s="65"/>
      <c r="U27" s="65"/>
      <c r="V27" s="65"/>
    </row>
    <row r="28" spans="1:22" ht="14.4" x14ac:dyDescent="0.3">
      <c r="A28" s="88"/>
      <c r="B28" s="73" t="s">
        <v>1192</v>
      </c>
      <c r="C28" s="74" t="s">
        <v>796</v>
      </c>
      <c r="D28" s="75" t="s">
        <v>797</v>
      </c>
      <c r="J28" s="64" t="s">
        <v>0</v>
      </c>
      <c r="K28" s="65"/>
      <c r="L28" s="65"/>
      <c r="M28" s="65"/>
      <c r="N28" s="65"/>
      <c r="O28" s="65"/>
      <c r="P28" s="65"/>
      <c r="Q28" s="65"/>
      <c r="R28" s="65"/>
      <c r="S28" s="65"/>
      <c r="T28" s="65"/>
      <c r="U28" s="65"/>
      <c r="V28" s="65"/>
    </row>
    <row r="29" spans="1:22" ht="14.4" x14ac:dyDescent="0.3">
      <c r="A29" s="88"/>
      <c r="B29" s="73" t="s">
        <v>1051</v>
      </c>
      <c r="C29" s="74" t="s">
        <v>796</v>
      </c>
      <c r="D29" s="75" t="s">
        <v>797</v>
      </c>
      <c r="K29" s="65"/>
      <c r="L29" s="65"/>
      <c r="M29" s="65"/>
      <c r="N29" s="65"/>
      <c r="O29" s="65"/>
      <c r="P29" s="65"/>
      <c r="Q29" s="65"/>
      <c r="R29" s="65"/>
      <c r="S29" s="65"/>
      <c r="T29" s="65"/>
      <c r="U29" s="65"/>
      <c r="V29" s="65"/>
    </row>
    <row r="30" spans="1:22" ht="14.4" x14ac:dyDescent="0.3">
      <c r="A30" s="88"/>
      <c r="B30" s="73" t="s">
        <v>1052</v>
      </c>
      <c r="C30" s="74" t="s">
        <v>796</v>
      </c>
      <c r="D30" s="75" t="s">
        <v>797</v>
      </c>
      <c r="J30" s="64" t="s">
        <v>0</v>
      </c>
      <c r="K30" s="65"/>
      <c r="L30" s="65"/>
      <c r="M30" s="65"/>
      <c r="N30" s="65"/>
      <c r="O30" s="65"/>
      <c r="P30" s="65"/>
      <c r="Q30" s="65"/>
      <c r="R30" s="65"/>
      <c r="S30" s="65"/>
      <c r="T30" s="65"/>
      <c r="U30" s="65"/>
      <c r="V30" s="65"/>
    </row>
    <row r="31" spans="1:22" ht="14.4" x14ac:dyDescent="0.3">
      <c r="A31" s="88"/>
      <c r="B31" s="73" t="s">
        <v>1202</v>
      </c>
      <c r="C31" s="74" t="s">
        <v>796</v>
      </c>
      <c r="D31" s="75" t="s">
        <v>797</v>
      </c>
      <c r="K31" s="65"/>
      <c r="L31" s="65"/>
      <c r="M31" s="65"/>
      <c r="N31" s="65"/>
      <c r="O31" s="65"/>
      <c r="P31" s="65"/>
      <c r="Q31" s="65"/>
      <c r="R31" s="65"/>
      <c r="S31" s="65"/>
      <c r="T31" s="65"/>
      <c r="U31" s="65"/>
      <c r="V31" s="65"/>
    </row>
    <row r="32" spans="1:22" ht="14.4" x14ac:dyDescent="0.3">
      <c r="A32" s="88"/>
      <c r="B32" s="73" t="s">
        <v>1471</v>
      </c>
      <c r="C32" s="74" t="s">
        <v>1507</v>
      </c>
      <c r="D32" s="75" t="s">
        <v>797</v>
      </c>
      <c r="J32" s="64" t="s">
        <v>0</v>
      </c>
      <c r="K32" s="65"/>
      <c r="L32" s="65"/>
      <c r="M32" s="65"/>
      <c r="N32" s="65"/>
      <c r="O32" s="65"/>
      <c r="P32" s="65"/>
      <c r="Q32" s="65"/>
      <c r="R32" s="65"/>
      <c r="S32" s="65"/>
      <c r="T32" s="65"/>
      <c r="U32" s="65"/>
      <c r="V32" s="65"/>
    </row>
    <row r="33" spans="1:22" ht="14.4" x14ac:dyDescent="0.3">
      <c r="A33" s="88"/>
      <c r="B33" s="73" t="s">
        <v>1472</v>
      </c>
      <c r="C33" s="74" t="s">
        <v>1508</v>
      </c>
      <c r="D33" s="75" t="s">
        <v>797</v>
      </c>
      <c r="K33" s="65"/>
      <c r="M33" s="65"/>
      <c r="N33" s="65"/>
      <c r="O33" s="65"/>
      <c r="P33" s="65"/>
      <c r="Q33" s="65"/>
      <c r="R33" s="65"/>
      <c r="S33" s="65"/>
      <c r="T33" s="65"/>
      <c r="U33" s="65"/>
      <c r="V33" s="65"/>
    </row>
    <row r="34" spans="1:22" ht="14.4" x14ac:dyDescent="0.3">
      <c r="A34" s="88"/>
      <c r="B34" s="73" t="s">
        <v>1473</v>
      </c>
      <c r="C34" s="74" t="s">
        <v>1509</v>
      </c>
      <c r="D34" s="75" t="s">
        <v>797</v>
      </c>
      <c r="J34" s="64" t="s">
        <v>0</v>
      </c>
      <c r="K34" s="65"/>
      <c r="L34" s="65"/>
      <c r="M34" s="65"/>
      <c r="N34" s="65"/>
      <c r="O34" s="65"/>
      <c r="P34" s="65"/>
      <c r="Q34" s="65"/>
      <c r="R34" s="65"/>
      <c r="S34" s="65"/>
      <c r="T34" s="65"/>
      <c r="U34" s="65"/>
      <c r="V34" s="65"/>
    </row>
    <row r="35" spans="1:22" ht="14.4" x14ac:dyDescent="0.3">
      <c r="A35" s="88"/>
      <c r="B35" s="73" t="s">
        <v>1474</v>
      </c>
      <c r="C35" s="74" t="s">
        <v>1510</v>
      </c>
      <c r="D35" s="75" t="s">
        <v>797</v>
      </c>
      <c r="K35" s="65"/>
      <c r="L35" s="65"/>
      <c r="M35" s="65"/>
      <c r="N35" s="65"/>
      <c r="O35" s="65"/>
      <c r="P35" s="65"/>
      <c r="Q35" s="65"/>
      <c r="R35" s="65"/>
      <c r="S35" s="65"/>
      <c r="T35" s="65"/>
      <c r="U35" s="65"/>
      <c r="V35" s="65"/>
    </row>
    <row r="36" spans="1:22" ht="14.4" x14ac:dyDescent="0.3">
      <c r="A36" s="88"/>
      <c r="B36" s="73" t="s">
        <v>1475</v>
      </c>
      <c r="C36" s="74" t="s">
        <v>1511</v>
      </c>
      <c r="D36" s="75" t="s">
        <v>797</v>
      </c>
      <c r="K36" s="65"/>
      <c r="L36" s="65"/>
      <c r="M36" s="65"/>
      <c r="N36" s="65"/>
      <c r="O36" s="65"/>
      <c r="P36" s="65"/>
      <c r="Q36" s="65"/>
      <c r="R36" s="65"/>
      <c r="S36" s="65"/>
      <c r="T36" s="65"/>
      <c r="U36" s="65"/>
      <c r="V36" s="65"/>
    </row>
    <row r="37" spans="1:22" ht="14.4" x14ac:dyDescent="0.3">
      <c r="A37" s="88"/>
      <c r="B37" s="73" t="s">
        <v>1476</v>
      </c>
      <c r="C37" s="74" t="s">
        <v>1512</v>
      </c>
      <c r="D37" s="75" t="s">
        <v>797</v>
      </c>
      <c r="K37" s="65"/>
      <c r="L37" s="65"/>
      <c r="M37" s="65"/>
      <c r="N37" s="65"/>
      <c r="O37" s="65"/>
      <c r="P37" s="65"/>
      <c r="Q37" s="65"/>
      <c r="R37" s="65"/>
      <c r="S37" s="65"/>
      <c r="T37" s="65"/>
      <c r="U37" s="65"/>
      <c r="V37" s="65"/>
    </row>
    <row r="38" spans="1:22" ht="14.4" x14ac:dyDescent="0.3">
      <c r="A38" s="88"/>
      <c r="B38" s="73" t="s">
        <v>1477</v>
      </c>
      <c r="C38" s="74" t="s">
        <v>1513</v>
      </c>
      <c r="D38" s="75" t="s">
        <v>797</v>
      </c>
      <c r="K38" s="65"/>
      <c r="L38" s="65"/>
      <c r="M38" s="65"/>
      <c r="N38" s="65"/>
      <c r="O38" s="65"/>
      <c r="P38" s="65"/>
      <c r="Q38" s="65"/>
      <c r="R38" s="65"/>
      <c r="S38" s="65"/>
      <c r="T38" s="65"/>
      <c r="U38" s="65"/>
      <c r="V38" s="65"/>
    </row>
    <row r="39" spans="1:22" ht="14.4" x14ac:dyDescent="0.3">
      <c r="A39" s="90"/>
      <c r="B39" s="76" t="s">
        <v>1478</v>
      </c>
      <c r="C39" s="77" t="s">
        <v>796</v>
      </c>
      <c r="D39" s="78" t="s">
        <v>797</v>
      </c>
      <c r="K39" s="65"/>
      <c r="L39" s="65"/>
      <c r="M39" s="65"/>
      <c r="N39" s="65"/>
      <c r="O39" s="65"/>
      <c r="P39" s="65"/>
      <c r="Q39" s="65"/>
      <c r="R39" s="65"/>
      <c r="S39" s="65"/>
      <c r="T39" s="65"/>
      <c r="U39" s="65"/>
      <c r="V39" s="65"/>
    </row>
    <row r="40" spans="1:22" ht="15" customHeight="1" x14ac:dyDescent="0.3">
      <c r="A40" s="193" t="s">
        <v>1245</v>
      </c>
      <c r="B40" s="70" t="s">
        <v>1494</v>
      </c>
      <c r="C40" s="71" t="s">
        <v>1444</v>
      </c>
      <c r="D40" s="91" t="s">
        <v>1445</v>
      </c>
      <c r="K40" s="65"/>
      <c r="L40" s="65"/>
      <c r="M40" s="65"/>
      <c r="N40" s="65"/>
      <c r="O40" s="65"/>
      <c r="P40" s="65"/>
      <c r="Q40" s="65"/>
      <c r="R40" s="65"/>
      <c r="S40" s="65"/>
      <c r="T40" s="65"/>
      <c r="U40" s="65"/>
      <c r="V40" s="65"/>
    </row>
    <row r="41" spans="1:22" ht="14.4" x14ac:dyDescent="0.3">
      <c r="A41" s="194"/>
      <c r="B41" s="73" t="s">
        <v>1446</v>
      </c>
      <c r="C41" s="74" t="s">
        <v>796</v>
      </c>
      <c r="D41" s="89" t="s">
        <v>797</v>
      </c>
      <c r="K41" s="65"/>
      <c r="L41" s="65"/>
      <c r="M41" s="65"/>
      <c r="N41" s="65"/>
      <c r="O41" s="65"/>
      <c r="P41" s="65"/>
      <c r="Q41" s="65"/>
      <c r="R41" s="65"/>
      <c r="S41" s="65"/>
      <c r="T41" s="65"/>
      <c r="U41" s="65"/>
      <c r="V41" s="65"/>
    </row>
    <row r="42" spans="1:22" ht="14.4" x14ac:dyDescent="0.3">
      <c r="A42" s="194"/>
      <c r="B42" s="73" t="s">
        <v>1447</v>
      </c>
      <c r="C42" s="74" t="s">
        <v>796</v>
      </c>
      <c r="D42" s="89" t="s">
        <v>797</v>
      </c>
      <c r="K42" s="65"/>
      <c r="L42" s="65"/>
      <c r="M42" s="65"/>
      <c r="N42" s="65"/>
      <c r="O42" s="65"/>
      <c r="P42" s="65"/>
      <c r="Q42" s="65"/>
      <c r="R42" s="65"/>
      <c r="S42" s="65"/>
      <c r="T42" s="65"/>
      <c r="U42" s="65"/>
      <c r="V42" s="65"/>
    </row>
    <row r="43" spans="1:22" ht="14.4" x14ac:dyDescent="0.3">
      <c r="A43" s="194"/>
      <c r="B43" s="73" t="s">
        <v>1448</v>
      </c>
      <c r="C43" s="74" t="s">
        <v>1449</v>
      </c>
      <c r="D43" s="89" t="s">
        <v>1450</v>
      </c>
      <c r="K43" s="65"/>
      <c r="L43" s="65"/>
      <c r="M43" s="65"/>
      <c r="N43" s="65"/>
      <c r="O43" s="65"/>
      <c r="P43" s="65"/>
      <c r="Q43" s="65"/>
      <c r="R43" s="65"/>
      <c r="S43" s="65"/>
      <c r="T43" s="65"/>
      <c r="U43" s="65"/>
      <c r="V43" s="65"/>
    </row>
    <row r="44" spans="1:22" ht="14.4" x14ac:dyDescent="0.3">
      <c r="A44" s="194"/>
      <c r="B44" s="73"/>
      <c r="C44" s="74" t="s">
        <v>1451</v>
      </c>
      <c r="D44" s="89" t="s">
        <v>1452</v>
      </c>
      <c r="K44" s="65"/>
      <c r="L44" s="65"/>
      <c r="M44" s="65"/>
      <c r="N44" s="65"/>
      <c r="O44" s="65"/>
      <c r="P44" s="65"/>
      <c r="Q44" s="65"/>
      <c r="R44" s="65"/>
      <c r="S44" s="65"/>
      <c r="T44" s="65"/>
      <c r="U44" s="65"/>
      <c r="V44" s="65"/>
    </row>
    <row r="45" spans="1:22" ht="14.4" x14ac:dyDescent="0.3">
      <c r="A45" s="194"/>
      <c r="B45" s="73"/>
      <c r="C45" s="74" t="s">
        <v>1453</v>
      </c>
      <c r="D45" s="89" t="s">
        <v>1454</v>
      </c>
      <c r="K45" s="65"/>
      <c r="L45" s="65"/>
      <c r="M45" s="65"/>
      <c r="N45" s="65"/>
      <c r="O45" s="65"/>
      <c r="P45" s="65"/>
      <c r="Q45" s="65"/>
      <c r="R45" s="65"/>
      <c r="S45" s="65"/>
      <c r="T45" s="65"/>
      <c r="U45" s="65"/>
      <c r="V45" s="65"/>
    </row>
    <row r="46" spans="1:22" ht="14.4" x14ac:dyDescent="0.3">
      <c r="A46" s="194"/>
      <c r="B46" s="73"/>
      <c r="C46" s="74" t="s">
        <v>1455</v>
      </c>
      <c r="D46" s="89" t="s">
        <v>1489</v>
      </c>
      <c r="K46" s="65"/>
      <c r="L46" s="65"/>
      <c r="M46" s="65"/>
      <c r="N46" s="65"/>
      <c r="O46" s="65"/>
      <c r="P46" s="65"/>
      <c r="Q46" s="65"/>
      <c r="R46" s="65"/>
      <c r="S46" s="65"/>
      <c r="T46" s="65"/>
      <c r="U46" s="65"/>
      <c r="V46" s="65"/>
    </row>
    <row r="47" spans="1:22" ht="14.4" x14ac:dyDescent="0.3">
      <c r="A47" s="194"/>
      <c r="B47" s="73"/>
      <c r="C47" s="74" t="s">
        <v>1456</v>
      </c>
      <c r="D47" s="89" t="s">
        <v>1457</v>
      </c>
      <c r="K47" s="65"/>
      <c r="L47" s="65"/>
      <c r="M47" s="65"/>
      <c r="N47" s="65"/>
      <c r="O47" s="65"/>
      <c r="P47" s="65"/>
      <c r="Q47" s="65"/>
      <c r="R47" s="65"/>
      <c r="S47" s="65"/>
      <c r="T47" s="65"/>
      <c r="U47" s="65"/>
      <c r="V47" s="65"/>
    </row>
    <row r="48" spans="1:22" ht="14.4" x14ac:dyDescent="0.3">
      <c r="A48" s="194"/>
      <c r="B48" s="73"/>
      <c r="C48" s="74" t="s">
        <v>1458</v>
      </c>
      <c r="D48" s="89" t="s">
        <v>797</v>
      </c>
      <c r="K48" s="65"/>
      <c r="L48" s="65"/>
      <c r="M48" s="65"/>
      <c r="N48" s="65"/>
      <c r="O48" s="65"/>
      <c r="P48" s="65"/>
      <c r="Q48" s="65"/>
      <c r="R48" s="65"/>
      <c r="S48" s="65"/>
      <c r="T48" s="65"/>
      <c r="U48" s="65"/>
      <c r="V48" s="65"/>
    </row>
    <row r="49" spans="1:22" ht="14.4" x14ac:dyDescent="0.3">
      <c r="A49" s="194"/>
      <c r="B49" s="73"/>
      <c r="C49" s="74" t="s">
        <v>1459</v>
      </c>
      <c r="D49" s="89" t="s">
        <v>797</v>
      </c>
      <c r="K49" s="65"/>
      <c r="L49" s="65"/>
      <c r="M49" s="65"/>
      <c r="N49" s="65"/>
      <c r="O49" s="65"/>
      <c r="P49" s="65"/>
      <c r="Q49" s="65"/>
      <c r="R49" s="65"/>
      <c r="S49" s="65"/>
      <c r="T49" s="65"/>
      <c r="U49" s="65"/>
      <c r="V49" s="65"/>
    </row>
    <row r="50" spans="1:22" ht="14.4" x14ac:dyDescent="0.3">
      <c r="A50" s="194"/>
      <c r="B50" s="73" t="s">
        <v>1460</v>
      </c>
      <c r="C50" s="74" t="s">
        <v>1461</v>
      </c>
      <c r="D50" s="89" t="s">
        <v>1462</v>
      </c>
      <c r="K50" s="65"/>
      <c r="L50" s="65"/>
      <c r="M50" s="65"/>
      <c r="N50" s="65"/>
      <c r="O50" s="65"/>
      <c r="P50" s="65"/>
      <c r="Q50" s="65"/>
      <c r="R50" s="65"/>
      <c r="S50" s="65"/>
      <c r="T50" s="65"/>
      <c r="U50" s="65"/>
      <c r="V50" s="65"/>
    </row>
    <row r="51" spans="1:22" ht="14.4" x14ac:dyDescent="0.3">
      <c r="A51" s="194"/>
      <c r="B51" s="73"/>
      <c r="C51" s="74" t="s">
        <v>1463</v>
      </c>
      <c r="D51" s="89" t="s">
        <v>1464</v>
      </c>
      <c r="K51" s="65"/>
      <c r="L51" s="65"/>
      <c r="M51" s="65"/>
      <c r="N51" s="65"/>
      <c r="O51" s="65"/>
      <c r="P51" s="65"/>
      <c r="Q51" s="65"/>
      <c r="R51" s="65"/>
      <c r="S51" s="65"/>
      <c r="T51" s="65"/>
      <c r="U51" s="65"/>
      <c r="V51" s="65"/>
    </row>
    <row r="52" spans="1:22" ht="14.4" x14ac:dyDescent="0.3">
      <c r="A52" s="194"/>
      <c r="B52" s="73"/>
      <c r="C52" s="74" t="s">
        <v>1465</v>
      </c>
      <c r="D52" s="89" t="s">
        <v>1466</v>
      </c>
      <c r="K52" s="65"/>
      <c r="L52" s="65"/>
      <c r="M52" s="65"/>
      <c r="N52" s="65"/>
      <c r="O52" s="65"/>
      <c r="P52" s="65"/>
      <c r="Q52" s="65"/>
      <c r="R52" s="65"/>
      <c r="S52" s="65"/>
      <c r="T52" s="65"/>
      <c r="U52" s="65"/>
      <c r="V52" s="65"/>
    </row>
    <row r="53" spans="1:22" ht="14.4" x14ac:dyDescent="0.3">
      <c r="A53" s="194"/>
      <c r="B53" s="73"/>
      <c r="C53" s="74" t="s">
        <v>1467</v>
      </c>
      <c r="D53" s="89" t="s">
        <v>797</v>
      </c>
      <c r="K53" s="65"/>
      <c r="L53" s="65"/>
      <c r="M53" s="65"/>
      <c r="N53" s="65"/>
      <c r="O53" s="65"/>
      <c r="P53" s="65"/>
      <c r="Q53" s="65"/>
      <c r="R53" s="65"/>
      <c r="S53" s="65"/>
      <c r="T53" s="65"/>
      <c r="U53" s="65"/>
      <c r="V53" s="65"/>
    </row>
    <row r="54" spans="1:22" ht="14.4" x14ac:dyDescent="0.3">
      <c r="A54" s="194"/>
      <c r="B54" s="73"/>
      <c r="C54" s="74" t="s">
        <v>1468</v>
      </c>
      <c r="D54" s="89" t="s">
        <v>1469</v>
      </c>
      <c r="K54" s="65"/>
      <c r="L54" s="65"/>
      <c r="M54" s="65"/>
      <c r="N54" s="65"/>
      <c r="O54" s="65"/>
      <c r="P54" s="65"/>
      <c r="Q54" s="65"/>
      <c r="R54" s="65"/>
      <c r="S54" s="65"/>
      <c r="T54" s="65"/>
      <c r="U54" s="65"/>
      <c r="V54" s="65"/>
    </row>
    <row r="55" spans="1:22" ht="14.4" x14ac:dyDescent="0.3">
      <c r="A55" s="195"/>
      <c r="B55" s="76"/>
      <c r="C55" s="77" t="s">
        <v>1470</v>
      </c>
      <c r="D55" s="162" t="s">
        <v>797</v>
      </c>
      <c r="K55" s="65"/>
      <c r="L55" s="65"/>
      <c r="M55" s="65"/>
      <c r="N55" s="65"/>
      <c r="O55" s="65"/>
      <c r="P55" s="65"/>
      <c r="Q55" s="65"/>
      <c r="R55" s="65"/>
      <c r="S55" s="65"/>
      <c r="T55" s="65"/>
      <c r="U55" s="65"/>
      <c r="V55" s="65"/>
    </row>
    <row r="56" spans="1:22" ht="14.4" x14ac:dyDescent="0.3">
      <c r="J56" s="65" t="s">
        <v>0</v>
      </c>
      <c r="K56" s="65"/>
      <c r="M56" s="65"/>
      <c r="N56" s="65"/>
      <c r="O56" s="65"/>
      <c r="P56" s="65"/>
      <c r="Q56" s="65"/>
      <c r="R56" s="65"/>
      <c r="S56" s="65"/>
      <c r="T56" s="65"/>
      <c r="U56" s="65"/>
      <c r="V56" s="65"/>
    </row>
    <row r="57" spans="1:22" s="106" customFormat="1" ht="14.4" x14ac:dyDescent="0.3">
      <c r="A57" s="108" t="s">
        <v>1203</v>
      </c>
      <c r="J57" s="107"/>
      <c r="K57" s="107"/>
      <c r="L57" s="107"/>
      <c r="M57" s="107"/>
      <c r="N57" s="107"/>
      <c r="O57" s="107"/>
      <c r="P57" s="107"/>
      <c r="Q57" s="107"/>
      <c r="R57" s="107"/>
      <c r="S57" s="107"/>
      <c r="T57" s="107"/>
      <c r="U57" s="107"/>
      <c r="V57" s="107"/>
    </row>
    <row r="58" spans="1:22" s="106" customFormat="1" ht="14.4" x14ac:dyDescent="0.3">
      <c r="A58" s="106" t="s">
        <v>1240</v>
      </c>
      <c r="J58" s="107"/>
      <c r="K58" s="107"/>
      <c r="L58" s="107"/>
      <c r="M58" s="107"/>
      <c r="N58" s="107"/>
      <c r="O58" s="107"/>
      <c r="P58" s="107"/>
      <c r="Q58" s="107"/>
      <c r="R58" s="107"/>
      <c r="S58" s="107"/>
      <c r="T58" s="107"/>
      <c r="U58" s="107"/>
      <c r="V58" s="107"/>
    </row>
    <row r="59" spans="1:22" s="106" customFormat="1" ht="14.4" x14ac:dyDescent="0.3">
      <c r="A59" s="106" t="s">
        <v>1204</v>
      </c>
      <c r="J59" s="107"/>
      <c r="K59" s="107"/>
      <c r="L59" s="107"/>
      <c r="M59" s="107"/>
      <c r="N59" s="107"/>
      <c r="O59" s="107"/>
      <c r="P59" s="107"/>
      <c r="Q59" s="107"/>
      <c r="R59" s="107"/>
      <c r="S59" s="107"/>
      <c r="T59" s="107"/>
      <c r="U59" s="107"/>
      <c r="V59" s="107"/>
    </row>
    <row r="60" spans="1:22" s="106" customFormat="1" ht="14.4" x14ac:dyDescent="0.3">
      <c r="A60" s="106" t="s">
        <v>1205</v>
      </c>
      <c r="J60" s="107"/>
      <c r="K60" s="107"/>
      <c r="L60" s="107"/>
      <c r="M60" s="107"/>
      <c r="N60" s="107"/>
      <c r="O60" s="107"/>
      <c r="P60" s="107"/>
      <c r="Q60" s="107"/>
      <c r="R60" s="107"/>
      <c r="S60" s="107"/>
      <c r="T60" s="107"/>
      <c r="U60" s="107"/>
      <c r="V60" s="107"/>
    </row>
    <row r="61" spans="1:22" s="106" customFormat="1" ht="14.4" x14ac:dyDescent="0.3">
      <c r="A61" s="106" t="s">
        <v>1206</v>
      </c>
      <c r="J61" s="107"/>
      <c r="K61" s="107"/>
      <c r="L61" s="107"/>
      <c r="M61" s="107"/>
      <c r="N61" s="107"/>
      <c r="O61" s="107"/>
      <c r="P61" s="107"/>
      <c r="Q61" s="107"/>
      <c r="R61" s="107"/>
      <c r="S61" s="107"/>
      <c r="T61" s="107"/>
      <c r="U61" s="107"/>
      <c r="V61" s="107"/>
    </row>
    <row r="62" spans="1:22" s="106" customFormat="1" ht="14.4" x14ac:dyDescent="0.3">
      <c r="A62" s="106" t="s">
        <v>1207</v>
      </c>
      <c r="J62" s="107"/>
      <c r="K62" s="107"/>
      <c r="L62" s="107"/>
      <c r="M62" s="107"/>
      <c r="N62" s="107"/>
      <c r="O62" s="107"/>
      <c r="P62" s="107"/>
      <c r="Q62" s="107"/>
      <c r="R62" s="107"/>
      <c r="S62" s="107"/>
      <c r="T62" s="107"/>
      <c r="U62" s="107"/>
      <c r="V62" s="107"/>
    </row>
    <row r="63" spans="1:22" s="106" customFormat="1" ht="14.4" x14ac:dyDescent="0.3">
      <c r="A63" s="109" t="s">
        <v>1208</v>
      </c>
      <c r="J63" s="110"/>
      <c r="K63" s="110"/>
      <c r="L63" s="110"/>
      <c r="M63" s="110"/>
      <c r="O63" s="110"/>
      <c r="P63" s="110"/>
      <c r="Q63" s="110"/>
      <c r="R63" s="110"/>
      <c r="S63" s="110"/>
      <c r="T63" s="110"/>
      <c r="U63" s="110"/>
      <c r="V63" s="110"/>
    </row>
    <row r="64" spans="1:22" s="106" customFormat="1" ht="14.4" x14ac:dyDescent="0.3">
      <c r="G64" s="107"/>
      <c r="I64" s="107"/>
      <c r="J64" s="107"/>
      <c r="K64" s="107"/>
      <c r="L64" s="107"/>
      <c r="M64" s="107"/>
      <c r="N64" s="107"/>
      <c r="O64" s="107"/>
      <c r="P64" s="107"/>
      <c r="Q64" s="107"/>
      <c r="R64" s="107"/>
      <c r="S64" s="107"/>
      <c r="T64" s="107"/>
      <c r="U64" s="107"/>
      <c r="V64" s="107"/>
    </row>
    <row r="65" spans="1:22" s="106" customFormat="1" ht="14.4" x14ac:dyDescent="0.3">
      <c r="A65" s="108" t="s">
        <v>1209</v>
      </c>
      <c r="J65" s="107"/>
      <c r="K65" s="107"/>
      <c r="L65" s="107"/>
      <c r="M65" s="107"/>
      <c r="N65" s="107"/>
      <c r="O65" s="107"/>
      <c r="P65" s="107"/>
      <c r="Q65" s="107"/>
      <c r="R65" s="107"/>
      <c r="S65" s="107"/>
      <c r="T65" s="107"/>
      <c r="U65" s="107"/>
      <c r="V65" s="107"/>
    </row>
    <row r="66" spans="1:22" s="106" customFormat="1" ht="14.4" x14ac:dyDescent="0.3">
      <c r="A66" s="109" t="s">
        <v>1210</v>
      </c>
      <c r="J66" s="107"/>
      <c r="K66" s="107"/>
      <c r="L66" s="107"/>
      <c r="M66" s="107"/>
      <c r="N66" s="107"/>
      <c r="O66" s="107"/>
      <c r="P66" s="107"/>
      <c r="Q66" s="107"/>
      <c r="R66" s="107"/>
      <c r="S66" s="107"/>
      <c r="T66" s="107"/>
      <c r="U66" s="107"/>
      <c r="V66" s="107"/>
    </row>
    <row r="67" spans="1:22" s="106" customFormat="1" ht="14.4" x14ac:dyDescent="0.3">
      <c r="A67" s="106" t="s">
        <v>1211</v>
      </c>
      <c r="J67" s="107"/>
      <c r="K67" s="107"/>
      <c r="L67" s="107"/>
      <c r="M67" s="107"/>
      <c r="N67" s="107"/>
      <c r="O67" s="107"/>
      <c r="P67" s="107"/>
      <c r="Q67" s="107"/>
      <c r="R67" s="107"/>
      <c r="S67" s="107"/>
      <c r="T67" s="107"/>
      <c r="U67" s="107"/>
      <c r="V67" s="107"/>
    </row>
    <row r="68" spans="1:22" s="106" customFormat="1" ht="14.4" x14ac:dyDescent="0.3">
      <c r="A68" s="106" t="s">
        <v>1212</v>
      </c>
      <c r="J68" s="107"/>
      <c r="K68" s="107"/>
      <c r="L68" s="107"/>
      <c r="M68" s="107"/>
      <c r="N68" s="107"/>
      <c r="O68" s="107"/>
      <c r="P68" s="107"/>
      <c r="Q68" s="107"/>
      <c r="R68" s="107"/>
      <c r="S68" s="107"/>
      <c r="T68" s="107"/>
      <c r="U68" s="107"/>
      <c r="V68" s="107"/>
    </row>
    <row r="69" spans="1:22" s="106" customFormat="1" ht="14.4" x14ac:dyDescent="0.3">
      <c r="A69" s="106" t="s">
        <v>1213</v>
      </c>
      <c r="J69" s="107"/>
      <c r="K69" s="107"/>
      <c r="L69" s="107"/>
      <c r="M69" s="107"/>
      <c r="N69" s="107"/>
      <c r="O69" s="107"/>
      <c r="P69" s="107"/>
      <c r="Q69" s="107"/>
      <c r="R69" s="107"/>
      <c r="S69" s="107"/>
      <c r="T69" s="107"/>
      <c r="U69" s="107"/>
      <c r="V69" s="107"/>
    </row>
    <row r="70" spans="1:22" s="106" customFormat="1" ht="14.4" x14ac:dyDescent="0.3">
      <c r="A70" s="106" t="s">
        <v>1214</v>
      </c>
      <c r="J70" s="107"/>
      <c r="K70" s="107"/>
      <c r="L70" s="107"/>
      <c r="M70" s="107"/>
      <c r="N70" s="107"/>
      <c r="O70" s="107"/>
      <c r="P70" s="107"/>
      <c r="Q70" s="107"/>
      <c r="R70" s="107"/>
      <c r="S70" s="107"/>
      <c r="T70" s="107"/>
      <c r="U70" s="107"/>
      <c r="V70" s="107"/>
    </row>
    <row r="71" spans="1:22" s="106" customFormat="1" ht="14.4" x14ac:dyDescent="0.3">
      <c r="A71" s="109" t="s">
        <v>1215</v>
      </c>
      <c r="J71" s="107"/>
      <c r="K71" s="107"/>
      <c r="L71" s="107"/>
      <c r="M71" s="107"/>
      <c r="N71" s="107"/>
      <c r="O71" s="107"/>
      <c r="P71" s="107"/>
      <c r="Q71" s="107"/>
      <c r="R71" s="107"/>
      <c r="S71" s="107"/>
      <c r="T71" s="107"/>
      <c r="U71" s="107"/>
      <c r="V71" s="107"/>
    </row>
    <row r="72" spans="1:22" s="106" customFormat="1" ht="14.4" x14ac:dyDescent="0.3">
      <c r="A72" s="109" t="s">
        <v>1216</v>
      </c>
      <c r="J72" s="107"/>
      <c r="K72" s="107"/>
      <c r="L72" s="107"/>
      <c r="M72" s="107"/>
      <c r="N72" s="107"/>
      <c r="O72" s="107"/>
      <c r="P72" s="107"/>
      <c r="Q72" s="107"/>
      <c r="R72" s="107"/>
      <c r="S72" s="107"/>
      <c r="T72" s="107"/>
      <c r="U72" s="107"/>
      <c r="V72" s="107"/>
    </row>
    <row r="73" spans="1:22" s="106" customFormat="1" ht="14.4" x14ac:dyDescent="0.3">
      <c r="A73" s="106" t="s">
        <v>1217</v>
      </c>
      <c r="J73" s="107"/>
      <c r="K73" s="107"/>
      <c r="L73" s="107"/>
      <c r="M73" s="107"/>
      <c r="N73" s="107"/>
      <c r="O73" s="107"/>
      <c r="P73" s="107"/>
      <c r="Q73" s="107"/>
      <c r="R73" s="107"/>
      <c r="S73" s="107"/>
      <c r="T73" s="107"/>
      <c r="U73" s="107"/>
      <c r="V73" s="107"/>
    </row>
    <row r="74" spans="1:22" s="106" customFormat="1" ht="14.4" x14ac:dyDescent="0.3">
      <c r="A74" s="106" t="s">
        <v>1218</v>
      </c>
      <c r="J74" s="107"/>
      <c r="K74" s="107"/>
      <c r="L74" s="107"/>
      <c r="M74" s="107"/>
      <c r="N74" s="107"/>
      <c r="O74" s="107"/>
      <c r="P74" s="107"/>
      <c r="Q74" s="107"/>
      <c r="R74" s="107"/>
      <c r="S74" s="107"/>
      <c r="T74" s="107"/>
      <c r="U74" s="107"/>
      <c r="V74" s="107"/>
    </row>
    <row r="75" spans="1:22" s="106" customFormat="1" ht="14.4" x14ac:dyDescent="0.3">
      <c r="A75" s="106" t="s">
        <v>1219</v>
      </c>
      <c r="J75" s="107"/>
      <c r="K75" s="107"/>
      <c r="L75" s="107"/>
      <c r="M75" s="107"/>
      <c r="N75" s="107"/>
      <c r="O75" s="107"/>
      <c r="P75" s="107"/>
      <c r="Q75" s="107"/>
      <c r="R75" s="107"/>
      <c r="S75" s="107"/>
      <c r="T75" s="107"/>
      <c r="U75" s="107"/>
      <c r="V75" s="107"/>
    </row>
    <row r="76" spans="1:22" s="106" customFormat="1" ht="14.4" x14ac:dyDescent="0.3">
      <c r="J76" s="107"/>
      <c r="K76" s="107"/>
      <c r="L76" s="107"/>
      <c r="M76" s="107"/>
      <c r="N76" s="107"/>
      <c r="O76" s="107"/>
      <c r="P76" s="107"/>
      <c r="Q76" s="107"/>
      <c r="R76" s="107"/>
      <c r="S76" s="107"/>
      <c r="T76" s="107"/>
      <c r="U76" s="107"/>
      <c r="V76" s="107"/>
    </row>
    <row r="77" spans="1:22" s="106" customFormat="1" ht="14.4" x14ac:dyDescent="0.3">
      <c r="A77" s="108" t="s">
        <v>1220</v>
      </c>
      <c r="J77" s="107"/>
      <c r="K77" s="107"/>
      <c r="L77" s="107"/>
      <c r="M77" s="107"/>
      <c r="N77" s="107"/>
      <c r="O77" s="107"/>
      <c r="P77" s="107"/>
      <c r="Q77" s="107"/>
      <c r="R77" s="107"/>
      <c r="S77" s="107"/>
      <c r="T77" s="107"/>
      <c r="U77" s="107"/>
      <c r="V77" s="107"/>
    </row>
    <row r="78" spans="1:22" s="106" customFormat="1" ht="14.4" x14ac:dyDescent="0.3">
      <c r="A78" s="106" t="s">
        <v>1221</v>
      </c>
      <c r="J78" s="107"/>
      <c r="K78" s="107"/>
      <c r="L78" s="107"/>
      <c r="M78" s="107"/>
      <c r="N78" s="107"/>
      <c r="O78" s="107"/>
      <c r="P78" s="107"/>
      <c r="Q78" s="107"/>
      <c r="R78" s="107"/>
      <c r="S78" s="107"/>
      <c r="T78" s="107"/>
      <c r="U78" s="107"/>
      <c r="V78" s="107"/>
    </row>
    <row r="79" spans="1:22" s="106" customFormat="1" ht="14.4" x14ac:dyDescent="0.3">
      <c r="A79" s="106" t="s">
        <v>1222</v>
      </c>
      <c r="J79" s="107"/>
      <c r="K79" s="107"/>
      <c r="L79" s="107"/>
      <c r="M79" s="107"/>
      <c r="N79" s="107"/>
      <c r="O79" s="107"/>
      <c r="P79" s="107"/>
      <c r="Q79" s="107"/>
      <c r="R79" s="107"/>
      <c r="S79" s="107"/>
      <c r="T79" s="107"/>
      <c r="U79" s="107"/>
      <c r="V79" s="107"/>
    </row>
    <row r="80" spans="1:22" s="106" customFormat="1" ht="14.4" x14ac:dyDescent="0.3">
      <c r="A80" s="106" t="s">
        <v>1223</v>
      </c>
      <c r="J80" s="107"/>
      <c r="K80" s="107"/>
      <c r="L80" s="107"/>
      <c r="M80" s="107"/>
      <c r="N80" s="107"/>
      <c r="O80" s="107"/>
      <c r="P80" s="107"/>
      <c r="Q80" s="107"/>
      <c r="R80" s="107"/>
      <c r="S80" s="107"/>
      <c r="T80" s="107"/>
      <c r="U80" s="107"/>
      <c r="V80" s="107"/>
    </row>
    <row r="81" spans="1:22" s="106" customFormat="1" ht="14.4" x14ac:dyDescent="0.3">
      <c r="A81" s="106" t="s">
        <v>1224</v>
      </c>
      <c r="J81" s="107"/>
      <c r="K81" s="107"/>
      <c r="L81" s="107"/>
      <c r="M81" s="107"/>
      <c r="N81" s="107"/>
      <c r="O81" s="107"/>
      <c r="P81" s="107"/>
      <c r="Q81" s="107"/>
      <c r="R81" s="107"/>
      <c r="S81" s="107"/>
      <c r="T81" s="107"/>
      <c r="U81" s="107"/>
      <c r="V81" s="107"/>
    </row>
    <row r="82" spans="1:22" s="106" customFormat="1" ht="14.4" x14ac:dyDescent="0.3">
      <c r="A82" s="106" t="s">
        <v>1225</v>
      </c>
      <c r="J82" s="107"/>
      <c r="K82" s="107"/>
      <c r="L82" s="107"/>
      <c r="M82" s="107"/>
      <c r="N82" s="107"/>
      <c r="O82" s="107"/>
      <c r="P82" s="107"/>
      <c r="Q82" s="107"/>
      <c r="R82" s="107"/>
      <c r="S82" s="107"/>
      <c r="T82" s="107"/>
      <c r="U82" s="107"/>
      <c r="V82" s="107"/>
    </row>
    <row r="83" spans="1:22" s="106" customFormat="1" ht="14.4" x14ac:dyDescent="0.3">
      <c r="A83" s="109" t="s">
        <v>1226</v>
      </c>
      <c r="J83" s="110"/>
      <c r="K83" s="110"/>
      <c r="L83" s="110"/>
      <c r="M83" s="110"/>
      <c r="N83" s="110"/>
      <c r="O83" s="110"/>
      <c r="P83" s="110"/>
      <c r="Q83" s="110"/>
      <c r="R83" s="110"/>
      <c r="S83" s="110"/>
      <c r="T83" s="110"/>
      <c r="U83" s="110"/>
      <c r="V83" s="110"/>
    </row>
    <row r="84" spans="1:22" s="106" customFormat="1" ht="14.4" x14ac:dyDescent="0.3">
      <c r="A84" s="109" t="s">
        <v>1227</v>
      </c>
      <c r="J84" s="110"/>
      <c r="K84" s="110"/>
      <c r="L84" s="110"/>
      <c r="M84" s="110"/>
      <c r="N84" s="110"/>
      <c r="O84" s="110"/>
      <c r="P84" s="110"/>
      <c r="Q84" s="110"/>
      <c r="R84" s="110"/>
      <c r="S84" s="110"/>
      <c r="T84" s="110"/>
      <c r="U84" s="110"/>
      <c r="V84" s="110"/>
    </row>
    <row r="85" spans="1:22" s="106" customFormat="1" ht="14.4" x14ac:dyDescent="0.3">
      <c r="A85" s="109" t="s">
        <v>1228</v>
      </c>
      <c r="J85" s="110"/>
      <c r="K85" s="110"/>
      <c r="L85" s="110"/>
      <c r="M85" s="110"/>
      <c r="N85" s="110"/>
      <c r="O85" s="110"/>
      <c r="P85" s="110"/>
      <c r="Q85" s="110"/>
      <c r="R85" s="110"/>
      <c r="S85" s="110"/>
      <c r="T85" s="110"/>
      <c r="U85" s="110"/>
      <c r="V85" s="110"/>
    </row>
    <row r="86" spans="1:22" s="106" customFormat="1" ht="14.4" x14ac:dyDescent="0.3">
      <c r="A86" s="109" t="s">
        <v>1229</v>
      </c>
      <c r="J86" s="110"/>
      <c r="K86" s="110"/>
      <c r="L86" s="110"/>
      <c r="M86" s="110"/>
      <c r="N86" s="110"/>
      <c r="O86" s="110"/>
      <c r="P86" s="110"/>
      <c r="Q86" s="110"/>
      <c r="R86" s="110"/>
      <c r="S86" s="110"/>
      <c r="T86" s="110"/>
      <c r="U86" s="110"/>
      <c r="V86" s="110"/>
    </row>
    <row r="87" spans="1:22" s="106" customFormat="1" ht="14.4" x14ac:dyDescent="0.3">
      <c r="A87" s="109" t="s">
        <v>1230</v>
      </c>
      <c r="J87" s="110"/>
      <c r="K87" s="110"/>
      <c r="L87" s="110"/>
      <c r="M87" s="110"/>
      <c r="N87" s="110"/>
      <c r="O87" s="110"/>
      <c r="P87" s="110"/>
      <c r="Q87" s="110"/>
      <c r="R87" s="110"/>
      <c r="S87" s="110"/>
      <c r="T87" s="110"/>
      <c r="U87" s="110"/>
      <c r="V87" s="110"/>
    </row>
    <row r="88" spans="1:22" s="106" customFormat="1" ht="14.4" x14ac:dyDescent="0.3">
      <c r="A88" s="109"/>
      <c r="J88" s="110"/>
      <c r="K88" s="110"/>
      <c r="L88" s="110"/>
      <c r="M88" s="110"/>
      <c r="N88" s="110"/>
      <c r="O88" s="110"/>
      <c r="P88" s="110"/>
      <c r="Q88" s="110"/>
      <c r="R88" s="110"/>
      <c r="S88" s="110"/>
      <c r="T88" s="110"/>
      <c r="U88" s="110"/>
      <c r="V88" s="110"/>
    </row>
    <row r="89" spans="1:22" s="106" customFormat="1" ht="14.4" x14ac:dyDescent="0.3">
      <c r="A89" s="108" t="s">
        <v>1231</v>
      </c>
      <c r="J89" s="107"/>
      <c r="K89" s="107"/>
      <c r="L89" s="107"/>
      <c r="M89" s="107"/>
      <c r="N89" s="107"/>
      <c r="O89" s="107"/>
      <c r="P89" s="107"/>
      <c r="Q89" s="107"/>
      <c r="R89" s="107"/>
      <c r="S89" s="107"/>
      <c r="T89" s="107"/>
      <c r="U89" s="107"/>
      <c r="V89" s="107"/>
    </row>
    <row r="90" spans="1:22" s="106" customFormat="1" ht="14.4" x14ac:dyDescent="0.3">
      <c r="A90" s="106" t="s">
        <v>1232</v>
      </c>
      <c r="J90" s="107"/>
      <c r="K90" s="107"/>
      <c r="L90" s="107"/>
      <c r="M90" s="107"/>
      <c r="N90" s="107"/>
      <c r="O90" s="107"/>
      <c r="P90" s="107"/>
      <c r="Q90" s="107"/>
      <c r="R90" s="107"/>
      <c r="S90" s="107"/>
      <c r="T90" s="107"/>
      <c r="U90" s="107"/>
      <c r="V90" s="107"/>
    </row>
    <row r="91" spans="1:22" s="106" customFormat="1" ht="14.4" x14ac:dyDescent="0.3">
      <c r="A91" s="106" t="s">
        <v>1491</v>
      </c>
      <c r="J91" s="107"/>
      <c r="K91" s="107"/>
      <c r="L91" s="107"/>
      <c r="M91" s="107"/>
      <c r="N91" s="107"/>
      <c r="O91" s="107"/>
      <c r="P91" s="107"/>
      <c r="Q91" s="107"/>
      <c r="R91" s="107"/>
      <c r="S91" s="107"/>
      <c r="T91" s="107"/>
      <c r="U91" s="107"/>
      <c r="V91" s="107"/>
    </row>
    <row r="92" spans="1:22" s="106" customFormat="1" ht="14.4" x14ac:dyDescent="0.3">
      <c r="A92" s="106" t="s">
        <v>1492</v>
      </c>
      <c r="J92" s="107"/>
      <c r="K92" s="107"/>
      <c r="L92" s="107"/>
      <c r="M92" s="107"/>
      <c r="N92" s="107"/>
      <c r="O92" s="107"/>
      <c r="P92" s="107"/>
      <c r="Q92" s="107"/>
      <c r="R92" s="107"/>
      <c r="S92" s="107"/>
      <c r="T92" s="107"/>
      <c r="U92" s="107"/>
      <c r="V92" s="107"/>
    </row>
    <row r="93" spans="1:22" s="106" customFormat="1" ht="14.4" x14ac:dyDescent="0.3">
      <c r="A93" s="106" t="s">
        <v>1214</v>
      </c>
      <c r="J93" s="107"/>
      <c r="K93" s="107"/>
      <c r="L93" s="107"/>
      <c r="M93" s="107"/>
      <c r="N93" s="107"/>
      <c r="O93" s="107"/>
      <c r="P93" s="107"/>
      <c r="Q93" s="107"/>
      <c r="R93" s="107"/>
      <c r="S93" s="107"/>
      <c r="T93" s="107"/>
      <c r="U93" s="107"/>
      <c r="V93" s="107"/>
    </row>
    <row r="94" spans="1:22" s="106" customFormat="1" ht="14.4" x14ac:dyDescent="0.3">
      <c r="A94" s="106" t="s">
        <v>1233</v>
      </c>
      <c r="J94" s="107"/>
      <c r="K94" s="107"/>
      <c r="L94" s="107"/>
      <c r="M94" s="107"/>
      <c r="N94" s="107"/>
      <c r="O94" s="107"/>
      <c r="P94" s="107"/>
      <c r="Q94" s="107"/>
      <c r="R94" s="107"/>
      <c r="S94" s="107"/>
      <c r="T94" s="107"/>
      <c r="U94" s="107"/>
      <c r="V94" s="107"/>
    </row>
    <row r="95" spans="1:22" s="106" customFormat="1" ht="14.4" x14ac:dyDescent="0.3">
      <c r="A95" s="106" t="s">
        <v>1234</v>
      </c>
      <c r="J95" s="107"/>
      <c r="K95" s="107"/>
      <c r="L95" s="107"/>
      <c r="M95" s="107"/>
      <c r="N95" s="107"/>
      <c r="O95" s="107"/>
      <c r="P95" s="107"/>
      <c r="Q95" s="107"/>
      <c r="R95" s="107"/>
      <c r="S95" s="107"/>
      <c r="T95" s="107"/>
      <c r="U95" s="107"/>
      <c r="V95" s="107"/>
    </row>
    <row r="96" spans="1:22" s="106" customFormat="1" ht="14.4" x14ac:dyDescent="0.3">
      <c r="A96" s="106" t="s">
        <v>1493</v>
      </c>
      <c r="J96" s="107"/>
      <c r="K96" s="107"/>
      <c r="L96" s="107"/>
      <c r="M96" s="107"/>
      <c r="N96" s="107"/>
      <c r="O96" s="107"/>
      <c r="P96" s="107"/>
      <c r="Q96" s="107"/>
      <c r="R96" s="107"/>
      <c r="S96" s="107"/>
      <c r="T96" s="107"/>
      <c r="U96" s="107"/>
      <c r="V96" s="107"/>
    </row>
    <row r="97" spans="1:22" s="106" customFormat="1" ht="14.4" x14ac:dyDescent="0.3">
      <c r="J97" s="107"/>
      <c r="K97" s="107"/>
      <c r="L97" s="107"/>
      <c r="M97" s="107"/>
      <c r="N97" s="107"/>
      <c r="O97" s="107"/>
      <c r="P97" s="107"/>
      <c r="Q97" s="107"/>
      <c r="R97" s="107"/>
      <c r="S97" s="107"/>
      <c r="T97" s="107"/>
      <c r="U97" s="107"/>
      <c r="V97" s="107"/>
    </row>
    <row r="98" spans="1:22" s="106" customFormat="1" ht="14.4" x14ac:dyDescent="0.3">
      <c r="A98" s="108" t="s">
        <v>1235</v>
      </c>
      <c r="J98" s="107"/>
      <c r="K98" s="107"/>
      <c r="L98" s="107"/>
      <c r="M98" s="107"/>
      <c r="N98" s="107"/>
      <c r="O98" s="107"/>
      <c r="P98" s="107"/>
      <c r="Q98" s="107"/>
      <c r="R98" s="107"/>
      <c r="S98" s="107"/>
      <c r="T98" s="107"/>
      <c r="U98" s="107"/>
      <c r="V98" s="107"/>
    </row>
    <row r="99" spans="1:22" s="106" customFormat="1" ht="14.4" x14ac:dyDescent="0.3">
      <c r="A99" s="106" t="s">
        <v>1236</v>
      </c>
      <c r="J99" s="107"/>
      <c r="K99" s="107"/>
      <c r="L99" s="107"/>
      <c r="M99" s="107"/>
      <c r="N99" s="107"/>
      <c r="O99" s="107"/>
      <c r="P99" s="107"/>
      <c r="Q99" s="107"/>
      <c r="R99" s="107"/>
      <c r="S99" s="107"/>
      <c r="T99" s="107"/>
      <c r="U99" s="107"/>
      <c r="V99" s="107"/>
    </row>
    <row r="100" spans="1:22" s="106" customFormat="1" ht="14.4" x14ac:dyDescent="0.3">
      <c r="A100" s="106" t="s">
        <v>1237</v>
      </c>
      <c r="J100" s="107"/>
      <c r="K100" s="107"/>
      <c r="L100" s="107"/>
      <c r="M100" s="107"/>
      <c r="N100" s="107"/>
      <c r="O100" s="107"/>
      <c r="P100" s="107"/>
      <c r="Q100" s="107"/>
      <c r="R100" s="107"/>
      <c r="S100" s="107"/>
      <c r="T100" s="107"/>
      <c r="U100" s="107"/>
      <c r="V100" s="107"/>
    </row>
    <row r="101" spans="1:22" s="106" customFormat="1" ht="14.4" x14ac:dyDescent="0.3">
      <c r="J101" s="107" t="s">
        <v>0</v>
      </c>
      <c r="S101" s="107"/>
      <c r="T101" s="107"/>
      <c r="U101" s="107"/>
      <c r="V101" s="107"/>
    </row>
    <row r="102" spans="1:22" s="106" customFormat="1" ht="14.4" x14ac:dyDescent="0.3">
      <c r="A102" s="106" t="s">
        <v>1238</v>
      </c>
      <c r="J102" s="107" t="s">
        <v>0</v>
      </c>
      <c r="S102" s="107"/>
      <c r="T102" s="107"/>
      <c r="U102" s="107"/>
      <c r="V102" s="107"/>
    </row>
    <row r="103" spans="1:22" s="106" customFormat="1" ht="14.4" x14ac:dyDescent="0.3">
      <c r="A103" s="111" t="s">
        <v>1239</v>
      </c>
      <c r="J103" s="107" t="s">
        <v>0</v>
      </c>
      <c r="S103" s="107"/>
      <c r="T103" s="107"/>
      <c r="U103" s="107"/>
      <c r="V103" s="107"/>
    </row>
    <row r="104" spans="1:22" s="106" customFormat="1" ht="14.4" x14ac:dyDescent="0.3">
      <c r="J104" s="107"/>
      <c r="K104" s="107"/>
      <c r="L104" s="107"/>
      <c r="M104" s="107"/>
      <c r="N104" s="107"/>
      <c r="O104" s="107"/>
      <c r="P104" s="107"/>
      <c r="Q104" s="107"/>
      <c r="R104" s="107"/>
      <c r="S104" s="107"/>
      <c r="T104" s="107"/>
      <c r="U104" s="107"/>
      <c r="V104" s="107"/>
    </row>
    <row r="105" spans="1:22" ht="14.4" x14ac:dyDescent="0.3">
      <c r="A105" s="192" t="s">
        <v>1515</v>
      </c>
      <c r="J105" s="65" t="s">
        <v>0</v>
      </c>
      <c r="S105" s="65"/>
      <c r="T105" s="65"/>
      <c r="U105" s="65"/>
      <c r="V105" s="65"/>
    </row>
    <row r="106" spans="1:22" ht="14.4" x14ac:dyDescent="0.3">
      <c r="A106" s="64" t="s">
        <v>1516</v>
      </c>
      <c r="J106" s="65" t="s">
        <v>0</v>
      </c>
      <c r="S106" s="65"/>
      <c r="T106" s="65"/>
      <c r="U106" s="65"/>
      <c r="V106" s="65"/>
    </row>
    <row r="107" spans="1:22" ht="14.4" x14ac:dyDescent="0.3">
      <c r="A107" s="64" t="s">
        <v>1519</v>
      </c>
      <c r="J107" s="65" t="s">
        <v>0</v>
      </c>
      <c r="S107" s="65"/>
      <c r="T107" s="65"/>
      <c r="U107" s="65"/>
      <c r="V107" s="65"/>
    </row>
    <row r="108" spans="1:22" ht="14.4" x14ac:dyDescent="0.3">
      <c r="J108" s="65" t="s">
        <v>0</v>
      </c>
      <c r="S108" s="65"/>
      <c r="T108" s="65"/>
      <c r="U108" s="65"/>
      <c r="V108" s="65"/>
    </row>
    <row r="109" spans="1:22" ht="14.4" x14ac:dyDescent="0.3">
      <c r="J109" s="65" t="s">
        <v>0</v>
      </c>
      <c r="S109" s="65"/>
      <c r="T109" s="65"/>
      <c r="U109" s="65"/>
      <c r="V109" s="65"/>
    </row>
    <row r="110" spans="1:22" ht="14.4" x14ac:dyDescent="0.3">
      <c r="J110" s="65" t="s">
        <v>0</v>
      </c>
      <c r="S110" s="65"/>
      <c r="T110" s="65"/>
      <c r="U110" s="65"/>
      <c r="V110" s="65"/>
    </row>
    <row r="111" spans="1:22" ht="14.4" x14ac:dyDescent="0.3">
      <c r="J111" s="65" t="s">
        <v>0</v>
      </c>
      <c r="S111" s="65"/>
      <c r="T111" s="65"/>
      <c r="U111" s="65"/>
      <c r="V111" s="65"/>
    </row>
    <row r="112" spans="1:22" ht="14.4" x14ac:dyDescent="0.3">
      <c r="J112" s="65" t="s">
        <v>0</v>
      </c>
      <c r="S112" s="65"/>
      <c r="T112" s="65"/>
      <c r="U112" s="65"/>
      <c r="V112" s="65"/>
    </row>
    <row r="113" spans="10:22" ht="14.4" x14ac:dyDescent="0.3">
      <c r="J113" s="65" t="s">
        <v>0</v>
      </c>
      <c r="S113" s="65"/>
      <c r="T113" s="65"/>
      <c r="U113" s="65"/>
      <c r="V113" s="65"/>
    </row>
    <row r="114" spans="10:22" ht="14.4" x14ac:dyDescent="0.3">
      <c r="J114" s="65" t="s">
        <v>0</v>
      </c>
      <c r="S114" s="65"/>
      <c r="T114" s="65"/>
      <c r="U114" s="65"/>
      <c r="V114" s="65"/>
    </row>
    <row r="115" spans="10:22" ht="14.4" x14ac:dyDescent="0.3">
      <c r="J115" s="65" t="s">
        <v>0</v>
      </c>
      <c r="S115" s="65"/>
      <c r="T115" s="65"/>
      <c r="U115" s="65"/>
      <c r="V115" s="65"/>
    </row>
    <row r="116" spans="10:22" ht="14.4" x14ac:dyDescent="0.3">
      <c r="J116" s="65" t="s">
        <v>0</v>
      </c>
      <c r="S116" s="65"/>
      <c r="T116" s="65"/>
      <c r="U116" s="65"/>
      <c r="V116" s="65"/>
    </row>
    <row r="117" spans="10:22" ht="14.4" x14ac:dyDescent="0.3">
      <c r="J117" s="65" t="s">
        <v>0</v>
      </c>
      <c r="S117" s="65"/>
      <c r="T117" s="65"/>
      <c r="U117" s="65"/>
      <c r="V117" s="65"/>
    </row>
    <row r="118" spans="10:22" ht="14.4" x14ac:dyDescent="0.3">
      <c r="J118" s="65" t="s">
        <v>0</v>
      </c>
      <c r="S118" s="65"/>
      <c r="T118" s="65"/>
      <c r="U118" s="65"/>
      <c r="V118" s="65"/>
    </row>
    <row r="119" spans="10:22" ht="14.4" x14ac:dyDescent="0.3">
      <c r="J119" s="65" t="s">
        <v>0</v>
      </c>
      <c r="S119" s="65"/>
      <c r="T119" s="65"/>
      <c r="U119" s="65"/>
      <c r="V119" s="65"/>
    </row>
    <row r="120" spans="10:22" ht="14.4" x14ac:dyDescent="0.3">
      <c r="J120" s="65" t="s">
        <v>0</v>
      </c>
      <c r="S120" s="65"/>
      <c r="T120" s="65"/>
      <c r="U120" s="65"/>
      <c r="V120" s="65"/>
    </row>
    <row r="121" spans="10:22" ht="14.4" x14ac:dyDescent="0.3">
      <c r="J121" s="65" t="s">
        <v>0</v>
      </c>
      <c r="S121" s="65"/>
      <c r="T121" s="65"/>
      <c r="U121" s="65"/>
      <c r="V121" s="65"/>
    </row>
    <row r="122" spans="10:22" ht="14.4" x14ac:dyDescent="0.3">
      <c r="J122" s="65" t="s">
        <v>0</v>
      </c>
      <c r="S122" s="65"/>
      <c r="T122" s="65"/>
      <c r="U122" s="65"/>
      <c r="V122" s="65"/>
    </row>
    <row r="123" spans="10:22" ht="14.4" x14ac:dyDescent="0.3">
      <c r="J123" s="65" t="s">
        <v>0</v>
      </c>
      <c r="S123" s="65"/>
      <c r="T123" s="65"/>
      <c r="U123" s="65"/>
      <c r="V123" s="65"/>
    </row>
    <row r="124" spans="10:22" ht="14.4" x14ac:dyDescent="0.3">
      <c r="J124" s="65" t="s">
        <v>0</v>
      </c>
      <c r="S124" s="65"/>
      <c r="T124" s="65"/>
      <c r="U124" s="65"/>
      <c r="V124" s="65"/>
    </row>
    <row r="125" spans="10:22" ht="14.4" x14ac:dyDescent="0.3">
      <c r="J125" s="65" t="s">
        <v>0</v>
      </c>
      <c r="S125" s="65"/>
      <c r="T125" s="65"/>
      <c r="U125" s="65"/>
      <c r="V125" s="65"/>
    </row>
    <row r="126" spans="10:22" ht="14.4" x14ac:dyDescent="0.3">
      <c r="J126" s="65" t="s">
        <v>0</v>
      </c>
      <c r="S126" s="65"/>
      <c r="T126" s="65"/>
      <c r="U126" s="65"/>
      <c r="V126" s="65"/>
    </row>
    <row r="127" spans="10:22" ht="14.4" x14ac:dyDescent="0.3">
      <c r="J127" s="65" t="s">
        <v>0</v>
      </c>
      <c r="S127" s="65"/>
      <c r="T127" s="65"/>
      <c r="U127" s="65"/>
      <c r="V127" s="65"/>
    </row>
    <row r="128" spans="10:22" ht="14.4" x14ac:dyDescent="0.3">
      <c r="J128" s="65"/>
      <c r="S128" s="65"/>
      <c r="T128" s="65"/>
      <c r="U128" s="65"/>
      <c r="V128" s="65"/>
    </row>
    <row r="129" spans="10:22" ht="14.4" x14ac:dyDescent="0.3">
      <c r="J129" s="65" t="s">
        <v>0</v>
      </c>
      <c r="S129" s="65"/>
      <c r="T129" s="65"/>
      <c r="U129" s="65"/>
      <c r="V129" s="65"/>
    </row>
    <row r="130" spans="10:22" ht="14.4" x14ac:dyDescent="0.3">
      <c r="J130" s="65" t="s">
        <v>0</v>
      </c>
      <c r="S130" s="65"/>
      <c r="T130" s="65"/>
      <c r="U130" s="65"/>
      <c r="V130" s="65"/>
    </row>
    <row r="131" spans="10:22" ht="14.4" x14ac:dyDescent="0.3">
      <c r="J131" s="65" t="s">
        <v>0</v>
      </c>
      <c r="S131" s="65"/>
      <c r="T131" s="65"/>
      <c r="U131" s="65"/>
      <c r="V131" s="65"/>
    </row>
    <row r="132" spans="10:22" ht="14.4" x14ac:dyDescent="0.3">
      <c r="J132" s="65" t="s">
        <v>0</v>
      </c>
      <c r="S132" s="65"/>
      <c r="T132" s="65"/>
      <c r="U132" s="65"/>
      <c r="V132" s="65"/>
    </row>
    <row r="133" spans="10:22" ht="14.4" x14ac:dyDescent="0.3">
      <c r="J133" s="65" t="s">
        <v>0</v>
      </c>
      <c r="S133" s="65"/>
      <c r="T133" s="65"/>
      <c r="U133" s="65"/>
      <c r="V133" s="65"/>
    </row>
    <row r="134" spans="10:22" ht="14.4" x14ac:dyDescent="0.3">
      <c r="J134" s="65"/>
      <c r="S134" s="65"/>
      <c r="T134" s="65"/>
      <c r="U134" s="65"/>
      <c r="V134" s="65"/>
    </row>
    <row r="135" spans="10:22" ht="14.4" x14ac:dyDescent="0.3">
      <c r="J135" s="65"/>
      <c r="S135" s="65"/>
      <c r="T135" s="65"/>
      <c r="U135" s="65"/>
      <c r="V135" s="65"/>
    </row>
    <row r="136" spans="10:22" ht="14.4" x14ac:dyDescent="0.3">
      <c r="J136" s="65"/>
      <c r="S136" s="65"/>
      <c r="T136" s="65"/>
      <c r="U136" s="65"/>
      <c r="V136" s="65"/>
    </row>
  </sheetData>
  <mergeCells count="1">
    <mergeCell ref="A40:A55"/>
  </mergeCells>
  <hyperlinks>
    <hyperlink ref="A103" r:id="rId1"/>
  </hyperlinks>
  <pageMargins left="0.7" right="0.7" top="0.75" bottom="0.75" header="0.3" footer="0.3"/>
  <pageSetup paperSize="9" scale="3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909"/>
  <sheetViews>
    <sheetView topLeftCell="A525" zoomScale="90" zoomScaleNormal="90" workbookViewId="0">
      <selection activeCell="D536" sqref="D536"/>
    </sheetView>
  </sheetViews>
  <sheetFormatPr defaultRowHeight="21" x14ac:dyDescent="0.35"/>
  <cols>
    <col min="1" max="1" width="10.6640625" style="189" bestFit="1" customWidth="1"/>
    <col min="2" max="2" width="11.6640625" style="135" bestFit="1" customWidth="1"/>
    <col min="3" max="3" width="13" style="135" customWidth="1"/>
    <col min="4" max="4" width="16.33203125" style="160" bestFit="1" customWidth="1"/>
    <col min="5" max="5" width="26.44140625" style="190" bestFit="1" customWidth="1"/>
    <col min="6" max="6" width="68.44140625" customWidth="1"/>
    <col min="7" max="7" width="93.6640625" customWidth="1"/>
    <col min="8" max="8" width="27.6640625" style="159" customWidth="1"/>
    <col min="9" max="9" width="25" customWidth="1"/>
    <col min="10" max="10" width="25.88671875" style="163" customWidth="1"/>
    <col min="11" max="11" width="30.33203125" style="164" customWidth="1"/>
    <col min="12" max="120" width="9.109375" style="87"/>
  </cols>
  <sheetData>
    <row r="1" spans="1:120" s="96" customFormat="1" ht="25.2" thickBot="1" x14ac:dyDescent="0.45">
      <c r="A1" s="372" t="s">
        <v>801</v>
      </c>
      <c r="B1" s="373"/>
      <c r="C1" s="373"/>
      <c r="D1" s="373"/>
      <c r="E1" s="373"/>
      <c r="F1" s="374"/>
      <c r="G1" s="113"/>
      <c r="H1" s="375" t="s">
        <v>802</v>
      </c>
      <c r="I1" s="376"/>
      <c r="J1" s="353" t="s">
        <v>799</v>
      </c>
      <c r="K1" s="354"/>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row>
    <row r="2" spans="1:120" s="121" customFormat="1" ht="21.6" thickBot="1" x14ac:dyDescent="0.45">
      <c r="A2" s="114" t="s">
        <v>792</v>
      </c>
      <c r="B2" s="115" t="s">
        <v>793</v>
      </c>
      <c r="C2" s="112" t="s">
        <v>794</v>
      </c>
      <c r="D2" s="116" t="s">
        <v>795</v>
      </c>
      <c r="E2" s="167"/>
      <c r="F2" s="166" t="s">
        <v>800</v>
      </c>
      <c r="G2" s="117" t="s">
        <v>1242</v>
      </c>
      <c r="H2" s="165" t="s">
        <v>1058</v>
      </c>
      <c r="I2" s="118" t="s">
        <v>1059</v>
      </c>
      <c r="J2" s="119" t="s">
        <v>1243</v>
      </c>
      <c r="K2" s="119" t="s">
        <v>1244</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row>
    <row r="3" spans="1:120" s="24" customFormat="1" ht="70.2" thickBot="1" x14ac:dyDescent="0.35">
      <c r="A3" s="136">
        <v>1</v>
      </c>
      <c r="B3" s="377" t="s">
        <v>1167</v>
      </c>
      <c r="C3" s="378"/>
      <c r="D3" s="378"/>
      <c r="E3" s="378"/>
      <c r="F3" s="152" t="s">
        <v>1078</v>
      </c>
      <c r="G3" s="102"/>
      <c r="H3" s="153"/>
      <c r="I3" s="81"/>
      <c r="J3" s="94"/>
      <c r="K3" s="94"/>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row>
    <row r="4" spans="1:120" s="16" customFormat="1" ht="157.19999999999999" x14ac:dyDescent="0.35">
      <c r="A4" s="168"/>
      <c r="B4" s="169">
        <v>1.1000000000000001</v>
      </c>
      <c r="C4" s="355" t="s">
        <v>1079</v>
      </c>
      <c r="D4" s="356"/>
      <c r="E4" s="357"/>
      <c r="F4" s="147" t="s">
        <v>1080</v>
      </c>
      <c r="G4" s="103"/>
      <c r="H4" s="154" t="s">
        <v>1056</v>
      </c>
      <c r="I4" s="82"/>
      <c r="J4" s="139"/>
      <c r="K4" s="140"/>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row>
    <row r="5" spans="1:120" s="85" customFormat="1" ht="87" x14ac:dyDescent="0.3">
      <c r="A5" s="342"/>
      <c r="B5" s="343"/>
      <c r="C5" s="336" t="s">
        <v>3</v>
      </c>
      <c r="D5" s="371" t="s">
        <v>803</v>
      </c>
      <c r="E5" s="371"/>
      <c r="F5" s="148" t="s">
        <v>1081</v>
      </c>
      <c r="G5" s="100"/>
      <c r="H5" s="155" t="s">
        <v>1056</v>
      </c>
      <c r="I5" s="84"/>
      <c r="J5" s="139"/>
      <c r="K5" s="140"/>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row>
    <row r="6" spans="1:120" s="85" customFormat="1" ht="52.2" x14ac:dyDescent="0.3">
      <c r="A6" s="351"/>
      <c r="B6" s="352"/>
      <c r="C6" s="350"/>
      <c r="D6" s="371"/>
      <c r="E6" s="371"/>
      <c r="F6" s="148" t="s">
        <v>1082</v>
      </c>
      <c r="G6" s="100"/>
      <c r="H6" s="155" t="s">
        <v>1057</v>
      </c>
      <c r="I6" s="84"/>
      <c r="J6" s="139"/>
      <c r="K6" s="140"/>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row>
    <row r="7" spans="1:120" s="85" customFormat="1" ht="69.599999999999994" x14ac:dyDescent="0.3">
      <c r="A7" s="351"/>
      <c r="B7" s="352"/>
      <c r="C7" s="350"/>
      <c r="D7" s="371"/>
      <c r="E7" s="371"/>
      <c r="F7" s="148" t="s">
        <v>1083</v>
      </c>
      <c r="G7" s="100"/>
      <c r="H7" s="155"/>
      <c r="I7" s="84"/>
      <c r="J7" s="139"/>
      <c r="K7" s="140"/>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row>
    <row r="8" spans="1:120" s="85" customFormat="1" ht="69.599999999999994" x14ac:dyDescent="0.3">
      <c r="A8" s="344"/>
      <c r="B8" s="345"/>
      <c r="C8" s="337"/>
      <c r="D8" s="371"/>
      <c r="E8" s="371"/>
      <c r="F8" s="148" t="s">
        <v>1168</v>
      </c>
      <c r="G8" s="100"/>
      <c r="H8" s="155"/>
      <c r="I8" s="84"/>
      <c r="J8" s="139"/>
      <c r="K8" s="140"/>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row>
    <row r="9" spans="1:120" s="25" customFormat="1" ht="122.4" x14ac:dyDescent="0.35">
      <c r="A9" s="170"/>
      <c r="B9" s="171"/>
      <c r="C9" s="171"/>
      <c r="D9" s="172" t="s">
        <v>5</v>
      </c>
      <c r="E9" s="173" t="s">
        <v>804</v>
      </c>
      <c r="F9" s="149" t="s">
        <v>805</v>
      </c>
      <c r="G9" s="101"/>
      <c r="H9" s="156"/>
      <c r="I9" s="86"/>
      <c r="J9" s="139"/>
      <c r="K9" s="140"/>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row>
    <row r="10" spans="1:120" s="25" customFormat="1" ht="87.6" x14ac:dyDescent="0.35">
      <c r="A10" s="170"/>
      <c r="B10" s="171"/>
      <c r="C10" s="171"/>
      <c r="D10" s="172" t="s">
        <v>7</v>
      </c>
      <c r="E10" s="173" t="s">
        <v>806</v>
      </c>
      <c r="F10" s="149" t="s">
        <v>1084</v>
      </c>
      <c r="G10" s="101"/>
      <c r="H10" s="156"/>
      <c r="I10" s="86"/>
      <c r="J10" s="139"/>
      <c r="K10" s="140"/>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row>
    <row r="11" spans="1:120" s="25" customFormat="1" ht="105" x14ac:dyDescent="0.35">
      <c r="A11" s="170"/>
      <c r="B11" s="171"/>
      <c r="C11" s="171"/>
      <c r="D11" s="172" t="s">
        <v>9</v>
      </c>
      <c r="E11" s="173" t="s">
        <v>807</v>
      </c>
      <c r="F11" s="149" t="s">
        <v>808</v>
      </c>
      <c r="G11" s="101"/>
      <c r="H11" s="156"/>
      <c r="I11" s="86"/>
      <c r="J11" s="139"/>
      <c r="K11" s="140"/>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row>
    <row r="12" spans="1:120" s="25" customFormat="1" ht="70.2" x14ac:dyDescent="0.35">
      <c r="A12" s="170"/>
      <c r="B12" s="171"/>
      <c r="C12" s="171"/>
      <c r="D12" s="172" t="s">
        <v>11</v>
      </c>
      <c r="E12" s="173" t="s">
        <v>809</v>
      </c>
      <c r="F12" s="149" t="s">
        <v>1085</v>
      </c>
      <c r="G12" s="101"/>
      <c r="H12" s="156"/>
      <c r="I12" s="86"/>
      <c r="J12" s="139"/>
      <c r="K12" s="140"/>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row>
    <row r="13" spans="1:120" s="25" customFormat="1" ht="87.6" x14ac:dyDescent="0.35">
      <c r="A13" s="170"/>
      <c r="B13" s="171"/>
      <c r="C13" s="171"/>
      <c r="D13" s="172" t="s">
        <v>13</v>
      </c>
      <c r="E13" s="173" t="s">
        <v>810</v>
      </c>
      <c r="F13" s="149" t="s">
        <v>811</v>
      </c>
      <c r="G13" s="101"/>
      <c r="H13" s="156"/>
      <c r="I13" s="86"/>
      <c r="J13" s="139"/>
      <c r="K13" s="140"/>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row>
    <row r="14" spans="1:120" s="85" customFormat="1" ht="139.80000000000001" x14ac:dyDescent="0.35">
      <c r="A14" s="174"/>
      <c r="B14" s="175"/>
      <c r="C14" s="176" t="s">
        <v>25</v>
      </c>
      <c r="D14" s="371" t="s">
        <v>1169</v>
      </c>
      <c r="E14" s="371"/>
      <c r="F14" s="148" t="s">
        <v>1086</v>
      </c>
      <c r="G14" s="100"/>
      <c r="H14" s="155"/>
      <c r="I14" s="84"/>
      <c r="J14" s="139"/>
      <c r="K14" s="140"/>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row>
    <row r="15" spans="1:120" s="25" customFormat="1" ht="313.8" x14ac:dyDescent="0.35">
      <c r="A15" s="170"/>
      <c r="B15" s="171"/>
      <c r="C15" s="171"/>
      <c r="D15" s="172" t="s">
        <v>27</v>
      </c>
      <c r="E15" s="173" t="s">
        <v>812</v>
      </c>
      <c r="F15" s="149" t="s">
        <v>1495</v>
      </c>
      <c r="G15" s="101"/>
      <c r="H15" s="156"/>
      <c r="I15" s="86"/>
      <c r="J15" s="139"/>
      <c r="K15" s="140"/>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row>
    <row r="16" spans="1:120" s="25" customFormat="1" ht="69.599999999999994" x14ac:dyDescent="0.3">
      <c r="A16" s="324"/>
      <c r="B16" s="325"/>
      <c r="C16" s="326"/>
      <c r="D16" s="362" t="s">
        <v>29</v>
      </c>
      <c r="E16" s="358" t="s">
        <v>813</v>
      </c>
      <c r="F16" s="149" t="s">
        <v>814</v>
      </c>
      <c r="G16" s="101"/>
      <c r="H16" s="156" t="s">
        <v>1064</v>
      </c>
      <c r="I16" s="86"/>
      <c r="J16" s="139"/>
      <c r="K16" s="140"/>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row>
    <row r="17" spans="1:120" s="25" customFormat="1" ht="156.6" x14ac:dyDescent="0.3">
      <c r="A17" s="394"/>
      <c r="B17" s="395"/>
      <c r="C17" s="396"/>
      <c r="D17" s="364"/>
      <c r="E17" s="392"/>
      <c r="F17" s="149" t="s">
        <v>1087</v>
      </c>
      <c r="G17" s="101"/>
      <c r="H17" s="156" t="s">
        <v>1060</v>
      </c>
      <c r="I17" s="86"/>
      <c r="J17" s="139"/>
      <c r="K17" s="140"/>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row>
    <row r="18" spans="1:120" s="25" customFormat="1" ht="208.8" x14ac:dyDescent="0.3">
      <c r="A18" s="394"/>
      <c r="B18" s="395"/>
      <c r="C18" s="396"/>
      <c r="D18" s="364"/>
      <c r="E18" s="392"/>
      <c r="F18" s="149" t="s">
        <v>1088</v>
      </c>
      <c r="G18" s="101"/>
      <c r="H18" s="156" t="s">
        <v>1065</v>
      </c>
      <c r="I18" s="86"/>
      <c r="J18" s="139"/>
      <c r="K18" s="140"/>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row>
    <row r="19" spans="1:120" s="25" customFormat="1" ht="156.6" x14ac:dyDescent="0.3">
      <c r="A19" s="327"/>
      <c r="B19" s="328"/>
      <c r="C19" s="329"/>
      <c r="D19" s="363"/>
      <c r="E19" s="359"/>
      <c r="F19" s="149" t="s">
        <v>1089</v>
      </c>
      <c r="G19" s="101"/>
      <c r="H19" s="156" t="s">
        <v>1066</v>
      </c>
      <c r="I19" s="86"/>
      <c r="J19" s="139"/>
      <c r="K19" s="140"/>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row>
    <row r="20" spans="1:120" s="25" customFormat="1" ht="52.2" x14ac:dyDescent="0.3">
      <c r="A20" s="324"/>
      <c r="B20" s="325"/>
      <c r="C20" s="326"/>
      <c r="D20" s="362" t="s">
        <v>31</v>
      </c>
      <c r="E20" s="358" t="s">
        <v>1090</v>
      </c>
      <c r="F20" s="149" t="s">
        <v>1091</v>
      </c>
      <c r="G20" s="417"/>
      <c r="H20" s="420"/>
      <c r="I20" s="417"/>
      <c r="J20" s="286"/>
      <c r="K20" s="289"/>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row>
    <row r="21" spans="1:120" s="25" customFormat="1" ht="34.799999999999997" x14ac:dyDescent="0.3">
      <c r="A21" s="394"/>
      <c r="B21" s="395"/>
      <c r="C21" s="396"/>
      <c r="D21" s="364"/>
      <c r="E21" s="392"/>
      <c r="F21" s="149" t="s">
        <v>1092</v>
      </c>
      <c r="G21" s="418"/>
      <c r="H21" s="421"/>
      <c r="I21" s="418"/>
      <c r="J21" s="287"/>
      <c r="K21" s="290"/>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row>
    <row r="22" spans="1:120" s="25" customFormat="1" ht="17.399999999999999" x14ac:dyDescent="0.3">
      <c r="A22" s="394"/>
      <c r="B22" s="395"/>
      <c r="C22" s="396"/>
      <c r="D22" s="364"/>
      <c r="E22" s="392"/>
      <c r="F22" s="149" t="s">
        <v>771</v>
      </c>
      <c r="G22" s="418"/>
      <c r="H22" s="421"/>
      <c r="I22" s="418"/>
      <c r="J22" s="287"/>
      <c r="K22" s="290"/>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row>
    <row r="23" spans="1:120" s="25" customFormat="1" ht="69.599999999999994" x14ac:dyDescent="0.3">
      <c r="A23" s="394"/>
      <c r="B23" s="395"/>
      <c r="C23" s="396"/>
      <c r="D23" s="364"/>
      <c r="E23" s="392"/>
      <c r="F23" s="149" t="s">
        <v>1093</v>
      </c>
      <c r="G23" s="418"/>
      <c r="H23" s="421"/>
      <c r="I23" s="418"/>
      <c r="J23" s="287"/>
      <c r="K23" s="290"/>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row>
    <row r="24" spans="1:120" s="25" customFormat="1" ht="17.399999999999999" x14ac:dyDescent="0.3">
      <c r="A24" s="327"/>
      <c r="B24" s="328"/>
      <c r="C24" s="329"/>
      <c r="D24" s="363"/>
      <c r="E24" s="359"/>
      <c r="F24" s="149" t="s">
        <v>1094</v>
      </c>
      <c r="G24" s="419"/>
      <c r="H24" s="422"/>
      <c r="I24" s="419"/>
      <c r="J24" s="288"/>
      <c r="K24" s="291"/>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row>
    <row r="25" spans="1:120" s="25" customFormat="1" ht="87" x14ac:dyDescent="0.3">
      <c r="A25" s="324"/>
      <c r="B25" s="325"/>
      <c r="C25" s="326"/>
      <c r="D25" s="362" t="s">
        <v>33</v>
      </c>
      <c r="E25" s="358" t="s">
        <v>1095</v>
      </c>
      <c r="F25" s="149" t="s">
        <v>1096</v>
      </c>
      <c r="G25" s="417"/>
      <c r="H25" s="420"/>
      <c r="I25" s="417"/>
      <c r="J25" s="286"/>
      <c r="K25" s="289"/>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row>
    <row r="26" spans="1:120" s="25" customFormat="1" ht="34.799999999999997" x14ac:dyDescent="0.3">
      <c r="A26" s="394"/>
      <c r="B26" s="395"/>
      <c r="C26" s="396"/>
      <c r="D26" s="364"/>
      <c r="E26" s="392"/>
      <c r="F26" s="149" t="s">
        <v>1097</v>
      </c>
      <c r="G26" s="418"/>
      <c r="H26" s="421"/>
      <c r="I26" s="418"/>
      <c r="J26" s="287"/>
      <c r="K26" s="290"/>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row>
    <row r="27" spans="1:120" s="25" customFormat="1" ht="34.799999999999997" x14ac:dyDescent="0.3">
      <c r="A27" s="394"/>
      <c r="B27" s="395"/>
      <c r="C27" s="396"/>
      <c r="D27" s="364"/>
      <c r="E27" s="392"/>
      <c r="F27" s="149" t="s">
        <v>1098</v>
      </c>
      <c r="G27" s="418"/>
      <c r="H27" s="421"/>
      <c r="I27" s="418"/>
      <c r="J27" s="287"/>
      <c r="K27" s="290"/>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row>
    <row r="28" spans="1:120" s="25" customFormat="1" ht="17.399999999999999" x14ac:dyDescent="0.3">
      <c r="A28" s="394"/>
      <c r="B28" s="395"/>
      <c r="C28" s="396"/>
      <c r="D28" s="364"/>
      <c r="E28" s="392"/>
      <c r="F28" s="149" t="s">
        <v>771</v>
      </c>
      <c r="G28" s="418"/>
      <c r="H28" s="421"/>
      <c r="I28" s="418"/>
      <c r="J28" s="287"/>
      <c r="K28" s="290"/>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87"/>
      <c r="BS28" s="87"/>
      <c r="BT28" s="87"/>
      <c r="BU28" s="87"/>
      <c r="BV28" s="87"/>
      <c r="BW28" s="87"/>
      <c r="BX28" s="87"/>
      <c r="BY28" s="87"/>
      <c r="BZ28" s="87"/>
      <c r="CA28" s="87"/>
      <c r="CB28" s="87"/>
      <c r="CC28" s="87"/>
      <c r="CD28" s="87"/>
      <c r="CE28" s="87"/>
      <c r="CF28" s="87"/>
      <c r="CG28" s="87"/>
      <c r="CH28" s="87"/>
      <c r="CI28" s="87"/>
      <c r="CJ28" s="87"/>
      <c r="CK28" s="87"/>
      <c r="CL28" s="87"/>
      <c r="CM28" s="87"/>
      <c r="CN28" s="87"/>
      <c r="CO28" s="87"/>
      <c r="CP28" s="87"/>
      <c r="CQ28" s="87"/>
      <c r="CR28" s="87"/>
      <c r="CS28" s="87"/>
      <c r="CT28" s="87"/>
      <c r="CU28" s="87"/>
      <c r="CV28" s="87"/>
      <c r="CW28" s="87"/>
      <c r="CX28" s="87"/>
      <c r="CY28" s="87"/>
      <c r="CZ28" s="87"/>
      <c r="DA28" s="87"/>
      <c r="DB28" s="87"/>
      <c r="DC28" s="87"/>
      <c r="DD28" s="87"/>
      <c r="DE28" s="87"/>
      <c r="DF28" s="87"/>
      <c r="DG28" s="87"/>
      <c r="DH28" s="87"/>
      <c r="DI28" s="87"/>
      <c r="DJ28" s="87"/>
      <c r="DK28" s="87"/>
      <c r="DL28" s="87"/>
      <c r="DM28" s="87"/>
      <c r="DN28" s="87"/>
      <c r="DO28" s="87"/>
      <c r="DP28" s="87"/>
    </row>
    <row r="29" spans="1:120" s="25" customFormat="1" ht="69.599999999999994" x14ac:dyDescent="0.3">
      <c r="A29" s="327"/>
      <c r="B29" s="328"/>
      <c r="C29" s="329"/>
      <c r="D29" s="363"/>
      <c r="E29" s="359"/>
      <c r="F29" s="149" t="s">
        <v>1099</v>
      </c>
      <c r="G29" s="419"/>
      <c r="H29" s="422"/>
      <c r="I29" s="419"/>
      <c r="J29" s="288"/>
      <c r="K29" s="291"/>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c r="BY29" s="87"/>
      <c r="BZ29" s="87"/>
      <c r="CA29" s="87"/>
      <c r="CB29" s="87"/>
      <c r="CC29" s="87"/>
      <c r="CD29" s="87"/>
      <c r="CE29" s="87"/>
      <c r="CF29" s="87"/>
      <c r="CG29" s="87"/>
      <c r="CH29" s="87"/>
      <c r="CI29" s="87"/>
      <c r="CJ29" s="87"/>
      <c r="CK29" s="87"/>
      <c r="CL29" s="87"/>
      <c r="CM29" s="87"/>
      <c r="CN29" s="87"/>
      <c r="CO29" s="87"/>
      <c r="CP29" s="87"/>
      <c r="CQ29" s="87"/>
      <c r="CR29" s="87"/>
      <c r="CS29" s="87"/>
      <c r="CT29" s="87"/>
      <c r="CU29" s="87"/>
      <c r="CV29" s="87"/>
      <c r="CW29" s="87"/>
      <c r="CX29" s="87"/>
      <c r="CY29" s="87"/>
      <c r="CZ29" s="87"/>
      <c r="DA29" s="87"/>
      <c r="DB29" s="87"/>
      <c r="DC29" s="87"/>
      <c r="DD29" s="87"/>
      <c r="DE29" s="87"/>
      <c r="DF29" s="87"/>
      <c r="DG29" s="87"/>
      <c r="DH29" s="87"/>
      <c r="DI29" s="87"/>
      <c r="DJ29" s="87"/>
      <c r="DK29" s="87"/>
      <c r="DL29" s="87"/>
      <c r="DM29" s="87"/>
      <c r="DN29" s="87"/>
      <c r="DO29" s="87"/>
      <c r="DP29" s="87"/>
    </row>
    <row r="30" spans="1:120" s="25" customFormat="1" ht="63" x14ac:dyDescent="0.35">
      <c r="A30" s="321"/>
      <c r="B30" s="322"/>
      <c r="C30" s="323"/>
      <c r="D30" s="172" t="s">
        <v>35</v>
      </c>
      <c r="E30" s="173" t="s">
        <v>1100</v>
      </c>
      <c r="F30" s="149" t="s">
        <v>1101</v>
      </c>
      <c r="G30" s="93"/>
      <c r="H30" s="156"/>
      <c r="I30" s="86"/>
      <c r="J30" s="139"/>
      <c r="K30" s="140"/>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7"/>
      <c r="BU30" s="87"/>
      <c r="BV30" s="87"/>
      <c r="BW30" s="87"/>
      <c r="BX30" s="87"/>
      <c r="BY30" s="87"/>
      <c r="BZ30" s="87"/>
      <c r="CA30" s="87"/>
      <c r="CB30" s="87"/>
      <c r="CC30" s="87"/>
      <c r="CD30" s="87"/>
      <c r="CE30" s="87"/>
      <c r="CF30" s="87"/>
      <c r="CG30" s="87"/>
      <c r="CH30" s="87"/>
      <c r="CI30" s="87"/>
      <c r="CJ30" s="87"/>
      <c r="CK30" s="87"/>
      <c r="CL30" s="87"/>
      <c r="CM30" s="87"/>
      <c r="CN30" s="87"/>
      <c r="CO30" s="87"/>
      <c r="CP30" s="87"/>
      <c r="CQ30" s="87"/>
      <c r="CR30" s="87"/>
      <c r="CS30" s="87"/>
      <c r="CT30" s="87"/>
      <c r="CU30" s="87"/>
      <c r="CV30" s="87"/>
      <c r="CW30" s="87"/>
      <c r="CX30" s="87"/>
      <c r="CY30" s="87"/>
      <c r="CZ30" s="87"/>
      <c r="DA30" s="87"/>
      <c r="DB30" s="87"/>
      <c r="DC30" s="87"/>
      <c r="DD30" s="87"/>
      <c r="DE30" s="87"/>
      <c r="DF30" s="87"/>
      <c r="DG30" s="87"/>
      <c r="DH30" s="87"/>
      <c r="DI30" s="87"/>
      <c r="DJ30" s="87"/>
      <c r="DK30" s="87"/>
      <c r="DL30" s="87"/>
      <c r="DM30" s="87"/>
      <c r="DN30" s="87"/>
      <c r="DO30" s="87"/>
      <c r="DP30" s="87"/>
    </row>
    <row r="31" spans="1:120" s="25" customFormat="1" ht="42" x14ac:dyDescent="0.35">
      <c r="A31" s="321"/>
      <c r="B31" s="322"/>
      <c r="C31" s="323"/>
      <c r="D31" s="177" t="s">
        <v>37</v>
      </c>
      <c r="E31" s="173" t="s">
        <v>815</v>
      </c>
      <c r="F31" s="149" t="s">
        <v>816</v>
      </c>
      <c r="G31" s="93"/>
      <c r="H31" s="156"/>
      <c r="I31" s="86"/>
      <c r="J31" s="139"/>
      <c r="K31" s="140"/>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c r="BT31" s="87"/>
      <c r="BU31" s="87"/>
      <c r="BV31" s="87"/>
      <c r="BW31" s="87"/>
      <c r="BX31" s="87"/>
      <c r="BY31" s="87"/>
      <c r="BZ31" s="87"/>
      <c r="CA31" s="87"/>
      <c r="CB31" s="87"/>
      <c r="CC31" s="87"/>
      <c r="CD31" s="87"/>
      <c r="CE31" s="87"/>
      <c r="CF31" s="87"/>
      <c r="CG31" s="87"/>
      <c r="CH31" s="87"/>
      <c r="CI31" s="87"/>
      <c r="CJ31" s="87"/>
      <c r="CK31" s="87"/>
      <c r="CL31" s="87"/>
      <c r="CM31" s="87"/>
      <c r="CN31" s="87"/>
      <c r="CO31" s="87"/>
      <c r="CP31" s="87"/>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row>
    <row r="32" spans="1:120" s="25" customFormat="1" ht="69.599999999999994" x14ac:dyDescent="0.3">
      <c r="A32" s="324"/>
      <c r="B32" s="325"/>
      <c r="C32" s="326"/>
      <c r="D32" s="382" t="s">
        <v>39</v>
      </c>
      <c r="E32" s="358" t="s">
        <v>1102</v>
      </c>
      <c r="F32" s="149" t="s">
        <v>1184</v>
      </c>
      <c r="G32" s="93"/>
      <c r="H32" s="156"/>
      <c r="I32" s="86"/>
      <c r="J32" s="139"/>
      <c r="K32" s="140"/>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7"/>
      <c r="BU32" s="87"/>
      <c r="BV32" s="87"/>
      <c r="BW32" s="87"/>
      <c r="BX32" s="87"/>
      <c r="BY32" s="87"/>
      <c r="BZ32" s="87"/>
      <c r="CA32" s="87"/>
      <c r="CB32" s="87"/>
      <c r="CC32" s="87"/>
      <c r="CD32" s="87"/>
      <c r="CE32" s="87"/>
      <c r="CF32" s="87"/>
      <c r="CG32" s="87"/>
      <c r="CH32" s="87"/>
      <c r="CI32" s="87"/>
      <c r="CJ32" s="87"/>
      <c r="CK32" s="87"/>
      <c r="CL32" s="87"/>
      <c r="CM32" s="87"/>
      <c r="CN32" s="87"/>
      <c r="CO32" s="87"/>
      <c r="CP32" s="87"/>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row>
    <row r="33" spans="1:120" s="25" customFormat="1" ht="69.599999999999994" x14ac:dyDescent="0.3">
      <c r="A33" s="327"/>
      <c r="B33" s="328"/>
      <c r="C33" s="329"/>
      <c r="D33" s="384"/>
      <c r="E33" s="359"/>
      <c r="F33" s="149" t="s">
        <v>1479</v>
      </c>
      <c r="G33" s="93"/>
      <c r="H33" s="156"/>
      <c r="I33" s="86"/>
      <c r="J33" s="139"/>
      <c r="K33" s="140"/>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87"/>
      <c r="CO33" s="87"/>
      <c r="CP33" s="87"/>
      <c r="CQ33" s="87"/>
      <c r="CR33" s="87"/>
      <c r="CS33" s="87"/>
      <c r="CT33" s="87"/>
      <c r="CU33" s="87"/>
      <c r="CV33" s="87"/>
      <c r="CW33" s="87"/>
      <c r="CX33" s="87"/>
      <c r="CY33" s="87"/>
      <c r="CZ33" s="87"/>
      <c r="DA33" s="87"/>
      <c r="DB33" s="87"/>
      <c r="DC33" s="87"/>
      <c r="DD33" s="87"/>
      <c r="DE33" s="87"/>
      <c r="DF33" s="87"/>
      <c r="DG33" s="87"/>
      <c r="DH33" s="87"/>
      <c r="DI33" s="87"/>
      <c r="DJ33" s="87"/>
      <c r="DK33" s="87"/>
      <c r="DL33" s="87"/>
      <c r="DM33" s="87"/>
      <c r="DN33" s="87"/>
      <c r="DO33" s="87"/>
      <c r="DP33" s="87"/>
    </row>
    <row r="34" spans="1:120" s="25" customFormat="1" ht="63" x14ac:dyDescent="0.35">
      <c r="A34" s="321"/>
      <c r="B34" s="322"/>
      <c r="C34" s="323"/>
      <c r="D34" s="177" t="s">
        <v>41</v>
      </c>
      <c r="E34" s="173" t="s">
        <v>817</v>
      </c>
      <c r="F34" s="149" t="s">
        <v>818</v>
      </c>
      <c r="G34" s="93"/>
      <c r="H34" s="156"/>
      <c r="I34" s="86"/>
      <c r="J34" s="139"/>
      <c r="K34" s="140"/>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87"/>
      <c r="CO34" s="87"/>
      <c r="CP34" s="87"/>
      <c r="CQ34" s="87"/>
      <c r="CR34" s="87"/>
      <c r="CS34" s="87"/>
      <c r="CT34" s="87"/>
      <c r="CU34" s="87"/>
      <c r="CV34" s="87"/>
      <c r="CW34" s="87"/>
      <c r="CX34" s="87"/>
      <c r="CY34" s="87"/>
      <c r="CZ34" s="87"/>
      <c r="DA34" s="87"/>
      <c r="DB34" s="87"/>
      <c r="DC34" s="87"/>
      <c r="DD34" s="87"/>
      <c r="DE34" s="87"/>
      <c r="DF34" s="87"/>
      <c r="DG34" s="87"/>
      <c r="DH34" s="87"/>
      <c r="DI34" s="87"/>
      <c r="DJ34" s="87"/>
      <c r="DK34" s="87"/>
      <c r="DL34" s="87"/>
      <c r="DM34" s="87"/>
      <c r="DN34" s="87"/>
      <c r="DO34" s="87"/>
      <c r="DP34" s="87"/>
    </row>
    <row r="35" spans="1:120" s="25" customFormat="1" ht="87.6" x14ac:dyDescent="0.35">
      <c r="A35" s="321"/>
      <c r="B35" s="322"/>
      <c r="C35" s="323"/>
      <c r="D35" s="178" t="s">
        <v>43</v>
      </c>
      <c r="E35" s="173" t="s">
        <v>819</v>
      </c>
      <c r="F35" s="149" t="s">
        <v>811</v>
      </c>
      <c r="G35" s="93"/>
      <c r="H35" s="156"/>
      <c r="I35" s="86"/>
      <c r="J35" s="139"/>
      <c r="K35" s="140"/>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7"/>
      <c r="BU35" s="87"/>
      <c r="BV35" s="87"/>
      <c r="BW35" s="87"/>
      <c r="BX35" s="87"/>
      <c r="BY35" s="87"/>
      <c r="BZ35" s="87"/>
      <c r="CA35" s="87"/>
      <c r="CB35" s="87"/>
      <c r="CC35" s="87"/>
      <c r="CD35" s="87"/>
      <c r="CE35" s="87"/>
      <c r="CF35" s="87"/>
      <c r="CG35" s="87"/>
      <c r="CH35" s="87"/>
      <c r="CI35" s="87"/>
      <c r="CJ35" s="87"/>
      <c r="CK35" s="87"/>
      <c r="CL35" s="87"/>
      <c r="CM35" s="87"/>
      <c r="CN35" s="87"/>
      <c r="CO35" s="87"/>
      <c r="CP35" s="87"/>
      <c r="CQ35" s="87"/>
      <c r="CR35" s="87"/>
      <c r="CS35" s="87"/>
      <c r="CT35" s="87"/>
      <c r="CU35" s="87"/>
      <c r="CV35" s="87"/>
      <c r="CW35" s="87"/>
      <c r="CX35" s="87"/>
      <c r="CY35" s="87"/>
      <c r="CZ35" s="87"/>
      <c r="DA35" s="87"/>
      <c r="DB35" s="87"/>
      <c r="DC35" s="87"/>
      <c r="DD35" s="87"/>
      <c r="DE35" s="87"/>
      <c r="DF35" s="87"/>
      <c r="DG35" s="87"/>
      <c r="DH35" s="87"/>
      <c r="DI35" s="87"/>
      <c r="DJ35" s="87"/>
      <c r="DK35" s="87"/>
      <c r="DL35" s="87"/>
      <c r="DM35" s="87"/>
      <c r="DN35" s="87"/>
      <c r="DO35" s="87"/>
      <c r="DP35" s="87"/>
    </row>
    <row r="36" spans="1:120" s="85" customFormat="1" ht="35.4" x14ac:dyDescent="0.35">
      <c r="A36" s="174"/>
      <c r="B36" s="175"/>
      <c r="C36" s="176" t="s">
        <v>49</v>
      </c>
      <c r="D36" s="330" t="s">
        <v>820</v>
      </c>
      <c r="E36" s="331"/>
      <c r="F36" s="148" t="s">
        <v>1170</v>
      </c>
      <c r="G36" s="99"/>
      <c r="H36" s="155"/>
      <c r="I36" s="84"/>
      <c r="J36" s="139"/>
      <c r="K36" s="140"/>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87"/>
      <c r="CO36" s="87"/>
      <c r="CP36" s="87"/>
      <c r="CQ36" s="87"/>
      <c r="CR36" s="87"/>
      <c r="CS36" s="87"/>
      <c r="CT36" s="87"/>
      <c r="CU36" s="87"/>
      <c r="CV36" s="87"/>
      <c r="CW36" s="87"/>
      <c r="CX36" s="87"/>
      <c r="CY36" s="87"/>
      <c r="CZ36" s="87"/>
      <c r="DA36" s="87"/>
      <c r="DB36" s="87"/>
      <c r="DC36" s="87"/>
      <c r="DD36" s="87"/>
      <c r="DE36" s="87"/>
      <c r="DF36" s="87"/>
      <c r="DG36" s="87"/>
      <c r="DH36" s="87"/>
      <c r="DI36" s="87"/>
      <c r="DJ36" s="87"/>
      <c r="DK36" s="87"/>
      <c r="DL36" s="87"/>
      <c r="DM36" s="87"/>
      <c r="DN36" s="87"/>
      <c r="DO36" s="87"/>
      <c r="DP36" s="87"/>
    </row>
    <row r="37" spans="1:120" s="25" customFormat="1" ht="126" x14ac:dyDescent="0.35">
      <c r="A37" s="321"/>
      <c r="B37" s="322"/>
      <c r="C37" s="323"/>
      <c r="D37" s="172" t="s">
        <v>51</v>
      </c>
      <c r="E37" s="173" t="s">
        <v>1103</v>
      </c>
      <c r="F37" s="149" t="s">
        <v>1104</v>
      </c>
      <c r="G37" s="101"/>
      <c r="H37" s="156"/>
      <c r="I37" s="86"/>
      <c r="J37" s="139"/>
      <c r="K37" s="140"/>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7"/>
      <c r="BR37" s="87"/>
      <c r="BS37" s="87"/>
      <c r="BT37" s="87"/>
      <c r="BU37" s="87"/>
      <c r="BV37" s="87"/>
      <c r="BW37" s="87"/>
      <c r="BX37" s="87"/>
      <c r="BY37" s="87"/>
      <c r="BZ37" s="87"/>
      <c r="CA37" s="87"/>
      <c r="CB37" s="87"/>
      <c r="CC37" s="87"/>
      <c r="CD37" s="87"/>
      <c r="CE37" s="87"/>
      <c r="CF37" s="87"/>
      <c r="CG37" s="87"/>
      <c r="CH37" s="87"/>
      <c r="CI37" s="87"/>
      <c r="CJ37" s="87"/>
      <c r="CK37" s="87"/>
      <c r="CL37" s="87"/>
      <c r="CM37" s="87"/>
      <c r="CN37" s="87"/>
      <c r="CO37" s="87"/>
      <c r="CP37" s="87"/>
      <c r="CQ37" s="87"/>
      <c r="CR37" s="87"/>
      <c r="CS37" s="87"/>
      <c r="CT37" s="87"/>
      <c r="CU37" s="87"/>
      <c r="CV37" s="87"/>
      <c r="CW37" s="87"/>
      <c r="CX37" s="87"/>
      <c r="CY37" s="87"/>
      <c r="CZ37" s="87"/>
      <c r="DA37" s="87"/>
      <c r="DB37" s="87"/>
      <c r="DC37" s="87"/>
      <c r="DD37" s="87"/>
      <c r="DE37" s="87"/>
      <c r="DF37" s="87"/>
      <c r="DG37" s="87"/>
      <c r="DH37" s="87"/>
      <c r="DI37" s="87"/>
      <c r="DJ37" s="87"/>
      <c r="DK37" s="87"/>
      <c r="DL37" s="87"/>
      <c r="DM37" s="87"/>
      <c r="DN37" s="87"/>
      <c r="DO37" s="87"/>
      <c r="DP37" s="87"/>
    </row>
    <row r="38" spans="1:120" s="25" customFormat="1" ht="34.799999999999997" x14ac:dyDescent="0.3">
      <c r="A38" s="324"/>
      <c r="B38" s="325"/>
      <c r="C38" s="326"/>
      <c r="D38" s="362" t="s">
        <v>53</v>
      </c>
      <c r="E38" s="360" t="s">
        <v>821</v>
      </c>
      <c r="F38" s="149" t="s">
        <v>822</v>
      </c>
      <c r="G38" s="417"/>
      <c r="H38" s="420"/>
      <c r="I38" s="417"/>
      <c r="J38" s="286"/>
      <c r="K38" s="289"/>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87"/>
      <c r="BZ38" s="87"/>
      <c r="CA38" s="87"/>
      <c r="CB38" s="87"/>
      <c r="CC38" s="87"/>
      <c r="CD38" s="87"/>
      <c r="CE38" s="87"/>
      <c r="CF38" s="87"/>
      <c r="CG38" s="87"/>
      <c r="CH38" s="87"/>
      <c r="CI38" s="87"/>
      <c r="CJ38" s="87"/>
      <c r="CK38" s="87"/>
      <c r="CL38" s="87"/>
      <c r="CM38" s="87"/>
      <c r="CN38" s="87"/>
      <c r="CO38" s="87"/>
      <c r="CP38" s="87"/>
      <c r="CQ38" s="87"/>
      <c r="CR38" s="87"/>
      <c r="CS38" s="87"/>
      <c r="CT38" s="87"/>
      <c r="CU38" s="87"/>
      <c r="CV38" s="87"/>
      <c r="CW38" s="87"/>
      <c r="CX38" s="87"/>
      <c r="CY38" s="87"/>
      <c r="CZ38" s="87"/>
      <c r="DA38" s="87"/>
      <c r="DB38" s="87"/>
      <c r="DC38" s="87"/>
      <c r="DD38" s="87"/>
      <c r="DE38" s="87"/>
      <c r="DF38" s="87"/>
      <c r="DG38" s="87"/>
      <c r="DH38" s="87"/>
      <c r="DI38" s="87"/>
      <c r="DJ38" s="87"/>
      <c r="DK38" s="87"/>
      <c r="DL38" s="87"/>
      <c r="DM38" s="87"/>
      <c r="DN38" s="87"/>
      <c r="DO38" s="87"/>
      <c r="DP38" s="87"/>
    </row>
    <row r="39" spans="1:120" s="25" customFormat="1" ht="34.799999999999997" x14ac:dyDescent="0.3">
      <c r="A39" s="394"/>
      <c r="B39" s="395"/>
      <c r="C39" s="396"/>
      <c r="D39" s="364"/>
      <c r="E39" s="393"/>
      <c r="F39" s="149" t="s">
        <v>1105</v>
      </c>
      <c r="G39" s="418"/>
      <c r="H39" s="421"/>
      <c r="I39" s="418"/>
      <c r="J39" s="287"/>
      <c r="K39" s="290"/>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row>
    <row r="40" spans="1:120" s="25" customFormat="1" ht="69.599999999999994" x14ac:dyDescent="0.3">
      <c r="A40" s="327"/>
      <c r="B40" s="328"/>
      <c r="C40" s="329"/>
      <c r="D40" s="363"/>
      <c r="E40" s="361"/>
      <c r="F40" s="149" t="s">
        <v>1171</v>
      </c>
      <c r="G40" s="419"/>
      <c r="H40" s="422"/>
      <c r="I40" s="419"/>
      <c r="J40" s="288"/>
      <c r="K40" s="291"/>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row>
    <row r="41" spans="1:120" s="25" customFormat="1" ht="52.2" x14ac:dyDescent="0.3">
      <c r="A41" s="324"/>
      <c r="B41" s="325"/>
      <c r="C41" s="326"/>
      <c r="D41" s="362" t="s">
        <v>55</v>
      </c>
      <c r="E41" s="358" t="s">
        <v>823</v>
      </c>
      <c r="F41" s="149" t="s">
        <v>824</v>
      </c>
      <c r="G41" s="101"/>
      <c r="H41" s="156"/>
      <c r="I41" s="86"/>
      <c r="J41" s="139"/>
      <c r="K41" s="140"/>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7"/>
      <c r="BU41" s="87"/>
      <c r="BV41" s="87"/>
      <c r="BW41" s="87"/>
      <c r="BX41" s="87"/>
      <c r="BY41" s="87"/>
      <c r="BZ41" s="87"/>
      <c r="CA41" s="87"/>
      <c r="CB41" s="87"/>
      <c r="CC41" s="87"/>
      <c r="CD41" s="87"/>
      <c r="CE41" s="87"/>
      <c r="CF41" s="87"/>
      <c r="CG41" s="87"/>
      <c r="CH41" s="87"/>
      <c r="CI41" s="87"/>
      <c r="CJ41" s="87"/>
      <c r="CK41" s="87"/>
      <c r="CL41" s="87"/>
      <c r="CM41" s="87"/>
      <c r="CN41" s="87"/>
      <c r="CO41" s="87"/>
      <c r="CP41" s="87"/>
      <c r="CQ41" s="87"/>
      <c r="CR41" s="87"/>
      <c r="CS41" s="87"/>
      <c r="CT41" s="87"/>
      <c r="CU41" s="87"/>
      <c r="CV41" s="87"/>
      <c r="CW41" s="87"/>
      <c r="CX41" s="87"/>
      <c r="CY41" s="87"/>
      <c r="CZ41" s="87"/>
      <c r="DA41" s="87"/>
      <c r="DB41" s="87"/>
      <c r="DC41" s="87"/>
      <c r="DD41" s="87"/>
      <c r="DE41" s="87"/>
      <c r="DF41" s="87"/>
      <c r="DG41" s="87"/>
      <c r="DH41" s="87"/>
      <c r="DI41" s="87"/>
      <c r="DJ41" s="87"/>
      <c r="DK41" s="87"/>
      <c r="DL41" s="87"/>
      <c r="DM41" s="87"/>
      <c r="DN41" s="87"/>
      <c r="DO41" s="87"/>
      <c r="DP41" s="87"/>
    </row>
    <row r="42" spans="1:120" s="25" customFormat="1" ht="69.599999999999994" x14ac:dyDescent="0.3">
      <c r="A42" s="327"/>
      <c r="B42" s="328"/>
      <c r="C42" s="329"/>
      <c r="D42" s="363"/>
      <c r="E42" s="359"/>
      <c r="F42" s="149" t="s">
        <v>1171</v>
      </c>
      <c r="G42" s="101"/>
      <c r="H42" s="156"/>
      <c r="I42" s="86"/>
      <c r="J42" s="139"/>
      <c r="K42" s="140"/>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7"/>
      <c r="BU42" s="87"/>
      <c r="BV42" s="87"/>
      <c r="BW42" s="87"/>
      <c r="BX42" s="87"/>
      <c r="BY42" s="87"/>
      <c r="BZ42" s="87"/>
      <c r="CA42" s="87"/>
      <c r="CB42" s="87"/>
      <c r="CC42" s="87"/>
      <c r="CD42" s="87"/>
      <c r="CE42" s="87"/>
      <c r="CF42" s="87"/>
      <c r="CG42" s="87"/>
      <c r="CH42" s="87"/>
      <c r="CI42" s="87"/>
      <c r="CJ42" s="87"/>
      <c r="CK42" s="87"/>
      <c r="CL42" s="87"/>
      <c r="CM42" s="87"/>
      <c r="CN42" s="87"/>
      <c r="CO42" s="87"/>
      <c r="CP42" s="87"/>
      <c r="CQ42" s="87"/>
      <c r="CR42" s="87"/>
      <c r="CS42" s="87"/>
      <c r="CT42" s="87"/>
      <c r="CU42" s="87"/>
      <c r="CV42" s="87"/>
      <c r="CW42" s="87"/>
      <c r="CX42" s="87"/>
      <c r="CY42" s="87"/>
      <c r="CZ42" s="87"/>
      <c r="DA42" s="87"/>
      <c r="DB42" s="87"/>
      <c r="DC42" s="87"/>
      <c r="DD42" s="87"/>
      <c r="DE42" s="87"/>
      <c r="DF42" s="87"/>
      <c r="DG42" s="87"/>
      <c r="DH42" s="87"/>
      <c r="DI42" s="87"/>
      <c r="DJ42" s="87"/>
      <c r="DK42" s="87"/>
      <c r="DL42" s="87"/>
      <c r="DM42" s="87"/>
      <c r="DN42" s="87"/>
      <c r="DO42" s="87"/>
      <c r="DP42" s="87"/>
    </row>
    <row r="43" spans="1:120" s="25" customFormat="1" ht="34.799999999999997" x14ac:dyDescent="0.3">
      <c r="A43" s="324"/>
      <c r="B43" s="325"/>
      <c r="C43" s="326"/>
      <c r="D43" s="362" t="s">
        <v>57</v>
      </c>
      <c r="E43" s="358" t="s">
        <v>825</v>
      </c>
      <c r="F43" s="149" t="s">
        <v>826</v>
      </c>
      <c r="G43" s="417"/>
      <c r="H43" s="420"/>
      <c r="I43" s="417"/>
      <c r="J43" s="286"/>
      <c r="K43" s="289"/>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7"/>
      <c r="BU43" s="87"/>
      <c r="BV43" s="87"/>
      <c r="BW43" s="87"/>
      <c r="BX43" s="87"/>
      <c r="BY43" s="87"/>
      <c r="BZ43" s="87"/>
      <c r="CA43" s="87"/>
      <c r="CB43" s="87"/>
      <c r="CC43" s="87"/>
      <c r="CD43" s="87"/>
      <c r="CE43" s="87"/>
      <c r="CF43" s="87"/>
      <c r="CG43" s="87"/>
      <c r="CH43" s="87"/>
      <c r="CI43" s="87"/>
      <c r="CJ43" s="87"/>
      <c r="CK43" s="87"/>
      <c r="CL43" s="87"/>
      <c r="CM43" s="87"/>
      <c r="CN43" s="87"/>
      <c r="CO43" s="87"/>
      <c r="CP43" s="87"/>
      <c r="CQ43" s="87"/>
      <c r="CR43" s="87"/>
      <c r="CS43" s="87"/>
      <c r="CT43" s="87"/>
      <c r="CU43" s="87"/>
      <c r="CV43" s="87"/>
      <c r="CW43" s="87"/>
      <c r="CX43" s="87"/>
      <c r="CY43" s="87"/>
      <c r="CZ43" s="87"/>
      <c r="DA43" s="87"/>
      <c r="DB43" s="87"/>
      <c r="DC43" s="87"/>
      <c r="DD43" s="87"/>
      <c r="DE43" s="87"/>
      <c r="DF43" s="87"/>
      <c r="DG43" s="87"/>
      <c r="DH43" s="87"/>
      <c r="DI43" s="87"/>
      <c r="DJ43" s="87"/>
      <c r="DK43" s="87"/>
      <c r="DL43" s="87"/>
      <c r="DM43" s="87"/>
      <c r="DN43" s="87"/>
      <c r="DO43" s="87"/>
      <c r="DP43" s="87"/>
    </row>
    <row r="44" spans="1:120" s="25" customFormat="1" ht="17.399999999999999" x14ac:dyDescent="0.3">
      <c r="A44" s="394"/>
      <c r="B44" s="395"/>
      <c r="C44" s="396"/>
      <c r="D44" s="364"/>
      <c r="E44" s="392"/>
      <c r="F44" s="149" t="s">
        <v>827</v>
      </c>
      <c r="G44" s="418"/>
      <c r="H44" s="421"/>
      <c r="I44" s="418"/>
      <c r="J44" s="287"/>
      <c r="K44" s="290"/>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c r="BY44" s="87"/>
      <c r="BZ44" s="87"/>
      <c r="CA44" s="87"/>
      <c r="CB44" s="87"/>
      <c r="CC44" s="87"/>
      <c r="CD44" s="87"/>
      <c r="CE44" s="87"/>
      <c r="CF44" s="87"/>
      <c r="CG44" s="87"/>
      <c r="CH44" s="87"/>
      <c r="CI44" s="87"/>
      <c r="CJ44" s="87"/>
      <c r="CK44" s="87"/>
      <c r="CL44" s="87"/>
      <c r="CM44" s="87"/>
      <c r="CN44" s="87"/>
      <c r="CO44" s="87"/>
      <c r="CP44" s="87"/>
      <c r="CQ44" s="87"/>
      <c r="CR44" s="87"/>
      <c r="CS44" s="87"/>
      <c r="CT44" s="87"/>
      <c r="CU44" s="87"/>
      <c r="CV44" s="87"/>
      <c r="CW44" s="87"/>
      <c r="CX44" s="87"/>
      <c r="CY44" s="87"/>
      <c r="CZ44" s="87"/>
      <c r="DA44" s="87"/>
      <c r="DB44" s="87"/>
      <c r="DC44" s="87"/>
      <c r="DD44" s="87"/>
      <c r="DE44" s="87"/>
      <c r="DF44" s="87"/>
      <c r="DG44" s="87"/>
      <c r="DH44" s="87"/>
      <c r="DI44" s="87"/>
      <c r="DJ44" s="87"/>
      <c r="DK44" s="87"/>
      <c r="DL44" s="87"/>
      <c r="DM44" s="87"/>
      <c r="DN44" s="87"/>
      <c r="DO44" s="87"/>
      <c r="DP44" s="87"/>
    </row>
    <row r="45" spans="1:120" s="25" customFormat="1" ht="69.599999999999994" x14ac:dyDescent="0.3">
      <c r="A45" s="327"/>
      <c r="B45" s="328"/>
      <c r="C45" s="329"/>
      <c r="D45" s="363"/>
      <c r="E45" s="359"/>
      <c r="F45" s="149" t="s">
        <v>1171</v>
      </c>
      <c r="G45" s="419"/>
      <c r="H45" s="422"/>
      <c r="I45" s="419"/>
      <c r="J45" s="288"/>
      <c r="K45" s="291"/>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c r="BY45" s="87"/>
      <c r="BZ45" s="87"/>
      <c r="CA45" s="87"/>
      <c r="CB45" s="87"/>
      <c r="CC45" s="87"/>
      <c r="CD45" s="87"/>
      <c r="CE45" s="87"/>
      <c r="CF45" s="87"/>
      <c r="CG45" s="87"/>
      <c r="CH45" s="87"/>
      <c r="CI45" s="87"/>
      <c r="CJ45" s="87"/>
      <c r="CK45" s="87"/>
      <c r="CL45" s="87"/>
      <c r="CM45" s="87"/>
      <c r="CN45" s="87"/>
      <c r="CO45" s="87"/>
      <c r="CP45" s="87"/>
      <c r="CQ45" s="87"/>
      <c r="CR45" s="87"/>
      <c r="CS45" s="87"/>
      <c r="CT45" s="87"/>
      <c r="CU45" s="87"/>
      <c r="CV45" s="87"/>
      <c r="CW45" s="87"/>
      <c r="CX45" s="87"/>
      <c r="CY45" s="87"/>
      <c r="CZ45" s="87"/>
      <c r="DA45" s="87"/>
      <c r="DB45" s="87"/>
      <c r="DC45" s="87"/>
      <c r="DD45" s="87"/>
      <c r="DE45" s="87"/>
      <c r="DF45" s="87"/>
      <c r="DG45" s="87"/>
      <c r="DH45" s="87"/>
      <c r="DI45" s="87"/>
      <c r="DJ45" s="87"/>
      <c r="DK45" s="87"/>
      <c r="DL45" s="87"/>
      <c r="DM45" s="87"/>
      <c r="DN45" s="87"/>
      <c r="DO45" s="87"/>
      <c r="DP45" s="87"/>
    </row>
    <row r="46" spans="1:120" s="25" customFormat="1" ht="84" x14ac:dyDescent="0.35">
      <c r="A46" s="321"/>
      <c r="B46" s="322"/>
      <c r="C46" s="323"/>
      <c r="D46" s="172" t="s">
        <v>59</v>
      </c>
      <c r="E46" s="173" t="s">
        <v>828</v>
      </c>
      <c r="F46" s="191" t="s">
        <v>829</v>
      </c>
      <c r="G46" s="101"/>
      <c r="H46" s="156"/>
      <c r="I46" s="86"/>
      <c r="J46" s="139"/>
      <c r="K46" s="140"/>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c r="CS46" s="87"/>
      <c r="CT46" s="87"/>
      <c r="CU46" s="87"/>
      <c r="CV46" s="87"/>
      <c r="CW46" s="87"/>
      <c r="CX46" s="87"/>
      <c r="CY46" s="87"/>
      <c r="CZ46" s="87"/>
      <c r="DA46" s="87"/>
      <c r="DB46" s="87"/>
      <c r="DC46" s="87"/>
      <c r="DD46" s="87"/>
      <c r="DE46" s="87"/>
      <c r="DF46" s="87"/>
      <c r="DG46" s="87"/>
      <c r="DH46" s="87"/>
      <c r="DI46" s="87"/>
      <c r="DJ46" s="87"/>
      <c r="DK46" s="87"/>
      <c r="DL46" s="87"/>
      <c r="DM46" s="87"/>
      <c r="DN46" s="87"/>
      <c r="DO46" s="87"/>
      <c r="DP46" s="87"/>
    </row>
    <row r="47" spans="1:120" s="25" customFormat="1" ht="87" x14ac:dyDescent="0.3">
      <c r="A47" s="324"/>
      <c r="B47" s="325"/>
      <c r="C47" s="326"/>
      <c r="D47" s="362" t="s">
        <v>61</v>
      </c>
      <c r="E47" s="358" t="s">
        <v>830</v>
      </c>
      <c r="F47" s="149" t="s">
        <v>811</v>
      </c>
      <c r="G47" s="101"/>
      <c r="H47" s="156"/>
      <c r="I47" s="86"/>
      <c r="J47" s="139"/>
      <c r="K47" s="140"/>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7"/>
      <c r="BU47" s="87"/>
      <c r="BV47" s="87"/>
      <c r="BW47" s="87"/>
      <c r="BX47" s="87"/>
      <c r="BY47" s="87"/>
      <c r="BZ47" s="87"/>
      <c r="CA47" s="87"/>
      <c r="CB47" s="87"/>
      <c r="CC47" s="87"/>
      <c r="CD47" s="87"/>
      <c r="CE47" s="87"/>
      <c r="CF47" s="87"/>
      <c r="CG47" s="87"/>
      <c r="CH47" s="87"/>
      <c r="CI47" s="87"/>
      <c r="CJ47" s="87"/>
      <c r="CK47" s="87"/>
      <c r="CL47" s="87"/>
      <c r="CM47" s="87"/>
      <c r="CN47" s="87"/>
      <c r="CO47" s="87"/>
      <c r="CP47" s="87"/>
      <c r="CQ47" s="87"/>
      <c r="CR47" s="87"/>
      <c r="CS47" s="87"/>
      <c r="CT47" s="87"/>
      <c r="CU47" s="87"/>
      <c r="CV47" s="87"/>
      <c r="CW47" s="87"/>
      <c r="CX47" s="87"/>
      <c r="CY47" s="87"/>
      <c r="CZ47" s="87"/>
      <c r="DA47" s="87"/>
      <c r="DB47" s="87"/>
      <c r="DC47" s="87"/>
      <c r="DD47" s="87"/>
      <c r="DE47" s="87"/>
      <c r="DF47" s="87"/>
      <c r="DG47" s="87"/>
      <c r="DH47" s="87"/>
      <c r="DI47" s="87"/>
      <c r="DJ47" s="87"/>
      <c r="DK47" s="87"/>
      <c r="DL47" s="87"/>
      <c r="DM47" s="87"/>
      <c r="DN47" s="87"/>
      <c r="DO47" s="87"/>
      <c r="DP47" s="87"/>
    </row>
    <row r="48" spans="1:120" s="25" customFormat="1" ht="69.599999999999994" x14ac:dyDescent="0.3">
      <c r="A48" s="327"/>
      <c r="B48" s="328"/>
      <c r="C48" s="329"/>
      <c r="D48" s="363"/>
      <c r="E48" s="359"/>
      <c r="F48" s="149" t="s">
        <v>1171</v>
      </c>
      <c r="G48" s="101"/>
      <c r="H48" s="156"/>
      <c r="I48" s="86"/>
      <c r="J48" s="139"/>
      <c r="K48" s="140"/>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row>
    <row r="49" spans="1:120" s="85" customFormat="1" ht="104.4" x14ac:dyDescent="0.3">
      <c r="A49" s="342"/>
      <c r="B49" s="343"/>
      <c r="C49" s="336" t="s">
        <v>67</v>
      </c>
      <c r="D49" s="338" t="s">
        <v>831</v>
      </c>
      <c r="E49" s="339"/>
      <c r="F49" s="148" t="s">
        <v>1172</v>
      </c>
      <c r="G49" s="368"/>
      <c r="H49" s="155" t="s">
        <v>1061</v>
      </c>
      <c r="I49" s="84"/>
      <c r="J49" s="139"/>
      <c r="K49" s="140"/>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7"/>
      <c r="BU49" s="87"/>
      <c r="BV49" s="87"/>
      <c r="BW49" s="87"/>
      <c r="BX49" s="87"/>
      <c r="BY49" s="87"/>
      <c r="BZ49" s="87"/>
      <c r="CA49" s="87"/>
      <c r="CB49" s="87"/>
      <c r="CC49" s="87"/>
      <c r="CD49" s="87"/>
      <c r="CE49" s="87"/>
      <c r="CF49" s="87"/>
      <c r="CG49" s="87"/>
      <c r="CH49" s="87"/>
      <c r="CI49" s="87"/>
      <c r="CJ49" s="87"/>
      <c r="CK49" s="87"/>
      <c r="CL49" s="87"/>
      <c r="CM49" s="87"/>
      <c r="CN49" s="87"/>
      <c r="CO49" s="87"/>
      <c r="CP49" s="87"/>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row>
    <row r="50" spans="1:120" s="85" customFormat="1" ht="17.399999999999999" x14ac:dyDescent="0.3">
      <c r="A50" s="351"/>
      <c r="B50" s="352"/>
      <c r="C50" s="350"/>
      <c r="D50" s="348"/>
      <c r="E50" s="349"/>
      <c r="F50" s="148" t="s">
        <v>832</v>
      </c>
      <c r="G50" s="369"/>
      <c r="H50" s="155" t="s">
        <v>1062</v>
      </c>
      <c r="I50" s="84"/>
      <c r="J50" s="139"/>
      <c r="K50" s="140"/>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7"/>
      <c r="BU50" s="87"/>
      <c r="BV50" s="87"/>
      <c r="BW50" s="87"/>
      <c r="BX50" s="87"/>
      <c r="BY50" s="87"/>
      <c r="BZ50" s="87"/>
      <c r="CA50" s="87"/>
      <c r="CB50" s="87"/>
      <c r="CC50" s="87"/>
      <c r="CD50" s="87"/>
      <c r="CE50" s="87"/>
      <c r="CF50" s="87"/>
      <c r="CG50" s="87"/>
      <c r="CH50" s="87"/>
      <c r="CI50" s="87"/>
      <c r="CJ50" s="87"/>
      <c r="CK50" s="87"/>
      <c r="CL50" s="87"/>
      <c r="CM50" s="87"/>
      <c r="CN50" s="87"/>
      <c r="CO50" s="87"/>
      <c r="CP50" s="87"/>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row>
    <row r="51" spans="1:120" s="85" customFormat="1" ht="17.399999999999999" x14ac:dyDescent="0.3">
      <c r="A51" s="344"/>
      <c r="B51" s="345"/>
      <c r="C51" s="337"/>
      <c r="D51" s="340"/>
      <c r="E51" s="341"/>
      <c r="F51" s="148" t="s">
        <v>833</v>
      </c>
      <c r="G51" s="370"/>
      <c r="H51" s="155" t="s">
        <v>1070</v>
      </c>
      <c r="I51" s="84"/>
      <c r="J51" s="139"/>
      <c r="K51" s="140"/>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7"/>
      <c r="BR51" s="87"/>
      <c r="BS51" s="87"/>
      <c r="BT51" s="87"/>
      <c r="BU51" s="87"/>
      <c r="BV51" s="87"/>
      <c r="BW51" s="87"/>
      <c r="BX51" s="87"/>
      <c r="BY51" s="87"/>
      <c r="BZ51" s="87"/>
      <c r="CA51" s="87"/>
      <c r="CB51" s="87"/>
      <c r="CC51" s="87"/>
      <c r="CD51" s="87"/>
      <c r="CE51" s="87"/>
      <c r="CF51" s="87"/>
      <c r="CG51" s="87"/>
      <c r="CH51" s="87"/>
      <c r="CI51" s="87"/>
      <c r="CJ51" s="87"/>
      <c r="CK51" s="87"/>
      <c r="CL51" s="87"/>
      <c r="CM51" s="87"/>
      <c r="CN51" s="87"/>
      <c r="CO51" s="87"/>
      <c r="CP51" s="87"/>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row>
    <row r="52" spans="1:120" s="25" customFormat="1" ht="122.4" x14ac:dyDescent="0.35">
      <c r="A52" s="321"/>
      <c r="B52" s="322"/>
      <c r="C52" s="323"/>
      <c r="D52" s="172" t="s">
        <v>69</v>
      </c>
      <c r="E52" s="173" t="s">
        <v>834</v>
      </c>
      <c r="F52" s="149" t="s">
        <v>835</v>
      </c>
      <c r="G52" s="101"/>
      <c r="H52" s="149" t="s">
        <v>1071</v>
      </c>
      <c r="I52" s="86"/>
      <c r="J52" s="139"/>
      <c r="K52" s="140"/>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7"/>
      <c r="BR52" s="87"/>
      <c r="BS52" s="87"/>
      <c r="BT52" s="87"/>
      <c r="BU52" s="87"/>
      <c r="BV52" s="87"/>
      <c r="BW52" s="87"/>
      <c r="BX52" s="87"/>
      <c r="BY52" s="87"/>
      <c r="BZ52" s="87"/>
      <c r="CA52" s="87"/>
      <c r="CB52" s="87"/>
      <c r="CC52" s="87"/>
      <c r="CD52" s="87"/>
      <c r="CE52" s="87"/>
      <c r="CF52" s="87"/>
      <c r="CG52" s="87"/>
      <c r="CH52" s="87"/>
      <c r="CI52" s="87"/>
      <c r="CJ52" s="87"/>
      <c r="CK52" s="87"/>
      <c r="CL52" s="87"/>
      <c r="CM52" s="87"/>
      <c r="CN52" s="87"/>
      <c r="CO52" s="87"/>
      <c r="CP52" s="87"/>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row>
    <row r="53" spans="1:120" s="25" customFormat="1" ht="87.6" x14ac:dyDescent="0.35">
      <c r="A53" s="321"/>
      <c r="B53" s="322"/>
      <c r="C53" s="323"/>
      <c r="D53" s="172" t="s">
        <v>71</v>
      </c>
      <c r="E53" s="171" t="s">
        <v>836</v>
      </c>
      <c r="F53" s="149" t="s">
        <v>837</v>
      </c>
      <c r="G53" s="101"/>
      <c r="H53" s="149" t="s">
        <v>1072</v>
      </c>
      <c r="I53" s="86"/>
      <c r="J53" s="139"/>
      <c r="K53" s="140"/>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7"/>
      <c r="BU53" s="87"/>
      <c r="BV53" s="87"/>
      <c r="BW53" s="87"/>
      <c r="BX53" s="87"/>
      <c r="BY53" s="87"/>
      <c r="BZ53" s="87"/>
      <c r="CA53" s="87"/>
      <c r="CB53" s="87"/>
      <c r="CC53" s="87"/>
      <c r="CD53" s="87"/>
      <c r="CE53" s="87"/>
      <c r="CF53" s="87"/>
      <c r="CG53" s="87"/>
      <c r="CH53" s="87"/>
      <c r="CI53" s="87"/>
      <c r="CJ53" s="87"/>
      <c r="CK53" s="87"/>
      <c r="CL53" s="87"/>
      <c r="CM53" s="87"/>
      <c r="CN53" s="87"/>
      <c r="CO53" s="87"/>
      <c r="CP53" s="87"/>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row>
    <row r="54" spans="1:120" s="25" customFormat="1" ht="69.599999999999994" x14ac:dyDescent="0.3">
      <c r="A54" s="324"/>
      <c r="B54" s="325"/>
      <c r="C54" s="326"/>
      <c r="D54" s="362" t="s">
        <v>73</v>
      </c>
      <c r="E54" s="179" t="s">
        <v>838</v>
      </c>
      <c r="F54" s="149" t="s">
        <v>839</v>
      </c>
      <c r="G54" s="101"/>
      <c r="H54" s="149" t="s">
        <v>1073</v>
      </c>
      <c r="I54" s="86"/>
      <c r="J54" s="139"/>
      <c r="K54" s="140"/>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7"/>
      <c r="BR54" s="87"/>
      <c r="BS54" s="87"/>
      <c r="BT54" s="87"/>
      <c r="BU54" s="87"/>
      <c r="BV54" s="87"/>
      <c r="BW54" s="87"/>
      <c r="BX54" s="87"/>
      <c r="BY54" s="87"/>
      <c r="BZ54" s="87"/>
      <c r="CA54" s="87"/>
      <c r="CB54" s="87"/>
      <c r="CC54" s="87"/>
      <c r="CD54" s="87"/>
      <c r="CE54" s="87"/>
      <c r="CF54" s="87"/>
      <c r="CG54" s="87"/>
      <c r="CH54" s="87"/>
      <c r="CI54" s="87"/>
      <c r="CJ54" s="87"/>
      <c r="CK54" s="87"/>
      <c r="CL54" s="87"/>
      <c r="CM54" s="87"/>
      <c r="CN54" s="87"/>
      <c r="CO54" s="87"/>
      <c r="CP54" s="87"/>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row>
    <row r="55" spans="1:120" s="25" customFormat="1" ht="34.799999999999997" x14ac:dyDescent="0.3">
      <c r="A55" s="394"/>
      <c r="B55" s="395"/>
      <c r="C55" s="396"/>
      <c r="D55" s="364"/>
      <c r="E55" s="180"/>
      <c r="F55" s="149" t="s">
        <v>840</v>
      </c>
      <c r="G55" s="101"/>
      <c r="H55" s="149" t="s">
        <v>1074</v>
      </c>
      <c r="I55" s="86"/>
      <c r="J55" s="139"/>
      <c r="K55" s="140"/>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7"/>
      <c r="BU55" s="87"/>
      <c r="BV55" s="87"/>
      <c r="BW55" s="87"/>
      <c r="BX55" s="87"/>
      <c r="BY55" s="87"/>
      <c r="BZ55" s="87"/>
      <c r="CA55" s="87"/>
      <c r="CB55" s="87"/>
      <c r="CC55" s="87"/>
      <c r="CD55" s="87"/>
      <c r="CE55" s="87"/>
      <c r="CF55" s="87"/>
      <c r="CG55" s="87"/>
      <c r="CH55" s="87"/>
      <c r="CI55" s="87"/>
      <c r="CJ55" s="87"/>
      <c r="CK55" s="87"/>
      <c r="CL55" s="87"/>
      <c r="CM55" s="87"/>
      <c r="CN55" s="87"/>
      <c r="CO55" s="87"/>
      <c r="CP55" s="87"/>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row>
    <row r="56" spans="1:120" s="25" customFormat="1" ht="69.599999999999994" x14ac:dyDescent="0.3">
      <c r="A56" s="327"/>
      <c r="B56" s="328"/>
      <c r="C56" s="329"/>
      <c r="D56" s="363"/>
      <c r="E56" s="181"/>
      <c r="F56" s="149" t="s">
        <v>1171</v>
      </c>
      <c r="G56" s="101"/>
      <c r="H56" s="149" t="s">
        <v>1075</v>
      </c>
      <c r="I56" s="86"/>
      <c r="J56" s="139"/>
      <c r="K56" s="140"/>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7"/>
      <c r="BU56" s="87"/>
      <c r="BV56" s="87"/>
      <c r="BW56" s="87"/>
      <c r="BX56" s="87"/>
      <c r="BY56" s="87"/>
      <c r="BZ56" s="87"/>
      <c r="CA56" s="87"/>
      <c r="CB56" s="87"/>
      <c r="CC56" s="87"/>
      <c r="CD56" s="87"/>
      <c r="CE56" s="87"/>
      <c r="CF56" s="87"/>
      <c r="CG56" s="87"/>
      <c r="CH56" s="87"/>
      <c r="CI56" s="87"/>
      <c r="CJ56" s="87"/>
      <c r="CK56" s="87"/>
      <c r="CL56" s="87"/>
      <c r="CM56" s="87"/>
      <c r="CN56" s="87"/>
      <c r="CO56" s="87"/>
      <c r="CP56" s="87"/>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row>
    <row r="57" spans="1:120" s="25" customFormat="1" ht="42" x14ac:dyDescent="0.35">
      <c r="A57" s="321"/>
      <c r="B57" s="322"/>
      <c r="C57" s="323"/>
      <c r="D57" s="172" t="s">
        <v>75</v>
      </c>
      <c r="E57" s="173" t="s">
        <v>841</v>
      </c>
      <c r="F57" s="149" t="s">
        <v>842</v>
      </c>
      <c r="G57" s="101"/>
      <c r="H57" s="149" t="s">
        <v>1076</v>
      </c>
      <c r="I57" s="86"/>
      <c r="J57" s="139"/>
      <c r="K57" s="140"/>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7"/>
      <c r="BR57" s="87"/>
      <c r="BS57" s="87"/>
      <c r="BT57" s="87"/>
      <c r="BU57" s="87"/>
      <c r="BV57" s="87"/>
      <c r="BW57" s="87"/>
      <c r="BX57" s="87"/>
      <c r="BY57" s="87"/>
      <c r="BZ57" s="87"/>
      <c r="CA57" s="87"/>
      <c r="CB57" s="87"/>
      <c r="CC57" s="87"/>
      <c r="CD57" s="87"/>
      <c r="CE57" s="87"/>
      <c r="CF57" s="87"/>
      <c r="CG57" s="87"/>
      <c r="CH57" s="87"/>
      <c r="CI57" s="87"/>
      <c r="CJ57" s="87"/>
      <c r="CK57" s="87"/>
      <c r="CL57" s="87"/>
      <c r="CM57" s="87"/>
      <c r="CN57" s="87"/>
      <c r="CO57" s="87"/>
      <c r="CP57" s="87"/>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row>
    <row r="58" spans="1:120" s="25" customFormat="1" ht="87" x14ac:dyDescent="0.3">
      <c r="A58" s="324"/>
      <c r="B58" s="325"/>
      <c r="C58" s="326"/>
      <c r="D58" s="362" t="s">
        <v>77</v>
      </c>
      <c r="E58" s="358" t="s">
        <v>843</v>
      </c>
      <c r="F58" s="149" t="s">
        <v>844</v>
      </c>
      <c r="G58" s="101"/>
      <c r="H58" s="149" t="s">
        <v>1067</v>
      </c>
      <c r="I58" s="86"/>
      <c r="J58" s="139"/>
      <c r="K58" s="140"/>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7"/>
      <c r="BU58" s="87"/>
      <c r="BV58" s="87"/>
      <c r="BW58" s="87"/>
      <c r="BX58" s="87"/>
      <c r="BY58" s="87"/>
      <c r="BZ58" s="87"/>
      <c r="CA58" s="87"/>
      <c r="CB58" s="87"/>
      <c r="CC58" s="87"/>
      <c r="CD58" s="87"/>
      <c r="CE58" s="87"/>
      <c r="CF58" s="87"/>
      <c r="CG58" s="87"/>
      <c r="CH58" s="87"/>
      <c r="CI58" s="87"/>
      <c r="CJ58" s="87"/>
      <c r="CK58" s="87"/>
      <c r="CL58" s="87"/>
      <c r="CM58" s="87"/>
      <c r="CN58" s="87"/>
      <c r="CO58" s="87"/>
      <c r="CP58" s="87"/>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row>
    <row r="59" spans="1:120" s="25" customFormat="1" ht="69.599999999999994" x14ac:dyDescent="0.3">
      <c r="A59" s="327"/>
      <c r="B59" s="328"/>
      <c r="C59" s="329"/>
      <c r="D59" s="363"/>
      <c r="E59" s="359"/>
      <c r="F59" s="149" t="s">
        <v>1171</v>
      </c>
      <c r="G59" s="101"/>
      <c r="H59" s="149" t="s">
        <v>1068</v>
      </c>
      <c r="I59" s="86"/>
      <c r="J59" s="139"/>
      <c r="K59" s="140"/>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c r="CT59" s="87"/>
      <c r="CU59" s="87"/>
      <c r="CV59" s="87"/>
      <c r="CW59" s="87"/>
      <c r="CX59" s="87"/>
      <c r="CY59" s="87"/>
      <c r="CZ59" s="87"/>
      <c r="DA59" s="87"/>
      <c r="DB59" s="87"/>
      <c r="DC59" s="87"/>
      <c r="DD59" s="87"/>
      <c r="DE59" s="87"/>
      <c r="DF59" s="87"/>
      <c r="DG59" s="87"/>
      <c r="DH59" s="87"/>
      <c r="DI59" s="87"/>
      <c r="DJ59" s="87"/>
      <c r="DK59" s="87"/>
      <c r="DL59" s="87"/>
      <c r="DM59" s="87"/>
      <c r="DN59" s="87"/>
      <c r="DO59" s="87"/>
      <c r="DP59" s="87"/>
    </row>
    <row r="60" spans="1:120" s="85" customFormat="1" ht="69.599999999999994" x14ac:dyDescent="0.3">
      <c r="A60" s="342"/>
      <c r="B60" s="343"/>
      <c r="C60" s="336" t="s">
        <v>87</v>
      </c>
      <c r="D60" s="338" t="s">
        <v>845</v>
      </c>
      <c r="E60" s="339"/>
      <c r="F60" s="148" t="s">
        <v>1106</v>
      </c>
      <c r="G60" s="365"/>
      <c r="H60" s="155" t="s">
        <v>1061</v>
      </c>
      <c r="I60" s="84"/>
      <c r="J60" s="139"/>
      <c r="K60" s="140"/>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row>
    <row r="61" spans="1:120" s="85" customFormat="1" ht="17.399999999999999" x14ac:dyDescent="0.3">
      <c r="A61" s="351"/>
      <c r="B61" s="352"/>
      <c r="C61" s="350"/>
      <c r="D61" s="348"/>
      <c r="E61" s="349"/>
      <c r="F61" s="148" t="s">
        <v>846</v>
      </c>
      <c r="G61" s="366"/>
      <c r="H61" s="155" t="s">
        <v>1062</v>
      </c>
      <c r="I61" s="84"/>
      <c r="J61" s="139"/>
      <c r="K61" s="140"/>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row>
    <row r="62" spans="1:120" s="85" customFormat="1" ht="17.399999999999999" x14ac:dyDescent="0.3">
      <c r="A62" s="344"/>
      <c r="B62" s="345"/>
      <c r="C62" s="337"/>
      <c r="D62" s="340"/>
      <c r="E62" s="341"/>
      <c r="F62" s="148" t="s">
        <v>847</v>
      </c>
      <c r="G62" s="367"/>
      <c r="H62" s="155" t="s">
        <v>1063</v>
      </c>
      <c r="I62" s="84"/>
      <c r="J62" s="139"/>
      <c r="K62" s="140"/>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row>
    <row r="63" spans="1:120" s="25" customFormat="1" ht="122.4" x14ac:dyDescent="0.35">
      <c r="A63" s="321"/>
      <c r="B63" s="322"/>
      <c r="C63" s="323"/>
      <c r="D63" s="172" t="s">
        <v>89</v>
      </c>
      <c r="E63" s="173" t="s">
        <v>848</v>
      </c>
      <c r="F63" s="149" t="s">
        <v>1107</v>
      </c>
      <c r="G63" s="101"/>
      <c r="H63" s="156"/>
      <c r="I63" s="86"/>
      <c r="J63" s="139"/>
      <c r="K63" s="140"/>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row>
    <row r="64" spans="1:120" s="25" customFormat="1" ht="34.799999999999997" x14ac:dyDescent="0.3">
      <c r="A64" s="324"/>
      <c r="B64" s="325"/>
      <c r="C64" s="326"/>
      <c r="D64" s="362" t="s">
        <v>91</v>
      </c>
      <c r="E64" s="382" t="s">
        <v>849</v>
      </c>
      <c r="F64" s="149" t="s">
        <v>1108</v>
      </c>
      <c r="G64" s="417"/>
      <c r="H64" s="420"/>
      <c r="I64" s="417"/>
      <c r="J64" s="286"/>
      <c r="K64" s="289"/>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7"/>
      <c r="BU64" s="87"/>
      <c r="BV64" s="87"/>
      <c r="BW64" s="87"/>
      <c r="BX64" s="87"/>
      <c r="BY64" s="87"/>
      <c r="BZ64" s="87"/>
      <c r="CA64" s="87"/>
      <c r="CB64" s="87"/>
      <c r="CC64" s="87"/>
      <c r="CD64" s="87"/>
      <c r="CE64" s="87"/>
      <c r="CF64" s="87"/>
      <c r="CG64" s="87"/>
      <c r="CH64" s="87"/>
      <c r="CI64" s="87"/>
      <c r="CJ64" s="87"/>
      <c r="CK64" s="87"/>
      <c r="CL64" s="87"/>
      <c r="CM64" s="87"/>
      <c r="CN64" s="87"/>
      <c r="CO64" s="87"/>
      <c r="CP64" s="87"/>
      <c r="CQ64" s="87"/>
      <c r="CR64" s="87"/>
      <c r="CS64" s="87"/>
      <c r="CT64" s="87"/>
      <c r="CU64" s="87"/>
      <c r="CV64" s="87"/>
      <c r="CW64" s="87"/>
      <c r="CX64" s="87"/>
      <c r="CY64" s="87"/>
      <c r="CZ64" s="87"/>
      <c r="DA64" s="87"/>
      <c r="DB64" s="87"/>
      <c r="DC64" s="87"/>
      <c r="DD64" s="87"/>
      <c r="DE64" s="87"/>
      <c r="DF64" s="87"/>
      <c r="DG64" s="87"/>
      <c r="DH64" s="87"/>
      <c r="DI64" s="87"/>
      <c r="DJ64" s="87"/>
      <c r="DK64" s="87"/>
      <c r="DL64" s="87"/>
      <c r="DM64" s="87"/>
      <c r="DN64" s="87"/>
      <c r="DO64" s="87"/>
      <c r="DP64" s="87"/>
    </row>
    <row r="65" spans="1:120" s="25" customFormat="1" ht="17.399999999999999" x14ac:dyDescent="0.3">
      <c r="A65" s="394"/>
      <c r="B65" s="395"/>
      <c r="C65" s="396"/>
      <c r="D65" s="364"/>
      <c r="E65" s="383"/>
      <c r="F65" s="149" t="s">
        <v>850</v>
      </c>
      <c r="G65" s="418"/>
      <c r="H65" s="421"/>
      <c r="I65" s="418"/>
      <c r="J65" s="287"/>
      <c r="K65" s="290"/>
      <c r="L65" s="87"/>
      <c r="M65" s="87"/>
      <c r="N65" s="87"/>
      <c r="O65" s="87"/>
      <c r="P65" s="87"/>
      <c r="Q65" s="87"/>
      <c r="R65" s="87"/>
      <c r="S65" s="87"/>
      <c r="T65" s="87"/>
      <c r="U65" s="87"/>
      <c r="V65" s="87"/>
      <c r="W65" s="87"/>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87"/>
      <c r="BS65" s="87"/>
      <c r="BT65" s="87"/>
      <c r="BU65" s="87"/>
      <c r="BV65" s="87"/>
      <c r="BW65" s="87"/>
      <c r="BX65" s="87"/>
      <c r="BY65" s="87"/>
      <c r="BZ65" s="87"/>
      <c r="CA65" s="87"/>
      <c r="CB65" s="87"/>
      <c r="CC65" s="87"/>
      <c r="CD65" s="87"/>
      <c r="CE65" s="87"/>
      <c r="CF65" s="87"/>
      <c r="CG65" s="87"/>
      <c r="CH65" s="87"/>
      <c r="CI65" s="87"/>
      <c r="CJ65" s="87"/>
      <c r="CK65" s="87"/>
      <c r="CL65" s="87"/>
      <c r="CM65" s="87"/>
      <c r="CN65" s="87"/>
      <c r="CO65" s="87"/>
      <c r="CP65" s="87"/>
      <c r="CQ65" s="87"/>
      <c r="CR65" s="87"/>
      <c r="CS65" s="87"/>
      <c r="CT65" s="87"/>
      <c r="CU65" s="87"/>
      <c r="CV65" s="87"/>
      <c r="CW65" s="87"/>
      <c r="CX65" s="87"/>
      <c r="CY65" s="87"/>
      <c r="CZ65" s="87"/>
      <c r="DA65" s="87"/>
      <c r="DB65" s="87"/>
      <c r="DC65" s="87"/>
      <c r="DD65" s="87"/>
      <c r="DE65" s="87"/>
      <c r="DF65" s="87"/>
      <c r="DG65" s="87"/>
      <c r="DH65" s="87"/>
      <c r="DI65" s="87"/>
      <c r="DJ65" s="87"/>
      <c r="DK65" s="87"/>
      <c r="DL65" s="87"/>
      <c r="DM65" s="87"/>
      <c r="DN65" s="87"/>
      <c r="DO65" s="87"/>
      <c r="DP65" s="87"/>
    </row>
    <row r="66" spans="1:120" s="25" customFormat="1" ht="17.399999999999999" x14ac:dyDescent="0.3">
      <c r="A66" s="394"/>
      <c r="B66" s="395"/>
      <c r="C66" s="396"/>
      <c r="D66" s="364"/>
      <c r="E66" s="383"/>
      <c r="F66" s="149" t="s">
        <v>851</v>
      </c>
      <c r="G66" s="418"/>
      <c r="H66" s="421"/>
      <c r="I66" s="418"/>
      <c r="J66" s="287"/>
      <c r="K66" s="290"/>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87"/>
      <c r="BI66" s="87"/>
      <c r="BJ66" s="87"/>
      <c r="BK66" s="87"/>
      <c r="BL66" s="87"/>
      <c r="BM66" s="87"/>
      <c r="BN66" s="87"/>
      <c r="BO66" s="87"/>
      <c r="BP66" s="87"/>
      <c r="BQ66" s="87"/>
      <c r="BR66" s="87"/>
      <c r="BS66" s="87"/>
      <c r="BT66" s="87"/>
      <c r="BU66" s="87"/>
      <c r="BV66" s="87"/>
      <c r="BW66" s="87"/>
      <c r="BX66" s="87"/>
      <c r="BY66" s="87"/>
      <c r="BZ66" s="87"/>
      <c r="CA66" s="87"/>
      <c r="CB66" s="87"/>
      <c r="CC66" s="87"/>
      <c r="CD66" s="87"/>
      <c r="CE66" s="87"/>
      <c r="CF66" s="87"/>
      <c r="CG66" s="87"/>
      <c r="CH66" s="87"/>
      <c r="CI66" s="87"/>
      <c r="CJ66" s="87"/>
      <c r="CK66" s="87"/>
      <c r="CL66" s="87"/>
      <c r="CM66" s="87"/>
      <c r="CN66" s="87"/>
      <c r="CO66" s="87"/>
      <c r="CP66" s="87"/>
      <c r="CQ66" s="87"/>
      <c r="CR66" s="87"/>
      <c r="CS66" s="87"/>
      <c r="CT66" s="87"/>
      <c r="CU66" s="87"/>
      <c r="CV66" s="87"/>
      <c r="CW66" s="87"/>
      <c r="CX66" s="87"/>
      <c r="CY66" s="87"/>
      <c r="CZ66" s="87"/>
      <c r="DA66" s="87"/>
      <c r="DB66" s="87"/>
      <c r="DC66" s="87"/>
      <c r="DD66" s="87"/>
      <c r="DE66" s="87"/>
      <c r="DF66" s="87"/>
      <c r="DG66" s="87"/>
      <c r="DH66" s="87"/>
      <c r="DI66" s="87"/>
      <c r="DJ66" s="87"/>
      <c r="DK66" s="87"/>
      <c r="DL66" s="87"/>
      <c r="DM66" s="87"/>
      <c r="DN66" s="87"/>
      <c r="DO66" s="87"/>
      <c r="DP66" s="87"/>
    </row>
    <row r="67" spans="1:120" s="25" customFormat="1" ht="17.399999999999999" x14ac:dyDescent="0.3">
      <c r="A67" s="394"/>
      <c r="B67" s="395"/>
      <c r="C67" s="396"/>
      <c r="D67" s="364"/>
      <c r="E67" s="383"/>
      <c r="F67" s="149" t="s">
        <v>852</v>
      </c>
      <c r="G67" s="418"/>
      <c r="H67" s="421"/>
      <c r="I67" s="418"/>
      <c r="J67" s="287"/>
      <c r="K67" s="290"/>
      <c r="L67" s="87"/>
      <c r="M67" s="87"/>
      <c r="N67" s="87"/>
      <c r="O67" s="87"/>
      <c r="P67" s="87"/>
      <c r="Q67" s="87"/>
      <c r="R67" s="87"/>
      <c r="S67" s="87"/>
      <c r="T67" s="87"/>
      <c r="U67" s="87"/>
      <c r="V67" s="87"/>
      <c r="W67" s="87"/>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7"/>
      <c r="BU67" s="87"/>
      <c r="BV67" s="87"/>
      <c r="BW67" s="87"/>
      <c r="BX67" s="87"/>
      <c r="BY67" s="87"/>
      <c r="BZ67" s="87"/>
      <c r="CA67" s="87"/>
      <c r="CB67" s="87"/>
      <c r="CC67" s="87"/>
      <c r="CD67" s="87"/>
      <c r="CE67" s="87"/>
      <c r="CF67" s="87"/>
      <c r="CG67" s="87"/>
      <c r="CH67" s="87"/>
      <c r="CI67" s="87"/>
      <c r="CJ67" s="87"/>
      <c r="CK67" s="87"/>
      <c r="CL67" s="87"/>
      <c r="CM67" s="87"/>
      <c r="CN67" s="87"/>
      <c r="CO67" s="87"/>
      <c r="CP67" s="87"/>
      <c r="CQ67" s="87"/>
      <c r="CR67" s="87"/>
      <c r="CS67" s="87"/>
      <c r="CT67" s="87"/>
      <c r="CU67" s="87"/>
      <c r="CV67" s="87"/>
      <c r="CW67" s="87"/>
      <c r="CX67" s="87"/>
      <c r="CY67" s="87"/>
      <c r="CZ67" s="87"/>
      <c r="DA67" s="87"/>
      <c r="DB67" s="87"/>
      <c r="DC67" s="87"/>
      <c r="DD67" s="87"/>
      <c r="DE67" s="87"/>
      <c r="DF67" s="87"/>
      <c r="DG67" s="87"/>
      <c r="DH67" s="87"/>
      <c r="DI67" s="87"/>
      <c r="DJ67" s="87"/>
      <c r="DK67" s="87"/>
      <c r="DL67" s="87"/>
      <c r="DM67" s="87"/>
      <c r="DN67" s="87"/>
      <c r="DO67" s="87"/>
      <c r="DP67" s="87"/>
    </row>
    <row r="68" spans="1:120" s="25" customFormat="1" ht="69.599999999999994" x14ac:dyDescent="0.3">
      <c r="A68" s="327"/>
      <c r="B68" s="328"/>
      <c r="C68" s="329"/>
      <c r="D68" s="363"/>
      <c r="E68" s="384"/>
      <c r="F68" s="149" t="s">
        <v>1171</v>
      </c>
      <c r="G68" s="419"/>
      <c r="H68" s="422"/>
      <c r="I68" s="419"/>
      <c r="J68" s="288"/>
      <c r="K68" s="291"/>
      <c r="L68" s="87"/>
      <c r="M68" s="87"/>
      <c r="N68" s="87"/>
      <c r="O68" s="87"/>
      <c r="P68" s="87"/>
      <c r="Q68" s="87"/>
      <c r="R68" s="87"/>
      <c r="S68" s="87"/>
      <c r="T68" s="87"/>
      <c r="U68" s="87"/>
      <c r="V68" s="87"/>
      <c r="W68" s="87"/>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7"/>
      <c r="BU68" s="87"/>
      <c r="BV68" s="87"/>
      <c r="BW68" s="87"/>
      <c r="BX68" s="87"/>
      <c r="BY68" s="87"/>
      <c r="BZ68" s="87"/>
      <c r="CA68" s="87"/>
      <c r="CB68" s="87"/>
      <c r="CC68" s="87"/>
      <c r="CD68" s="87"/>
      <c r="CE68" s="87"/>
      <c r="CF68" s="87"/>
      <c r="CG68" s="87"/>
      <c r="CH68" s="87"/>
      <c r="CI68" s="87"/>
      <c r="CJ68" s="87"/>
      <c r="CK68" s="87"/>
      <c r="CL68" s="87"/>
      <c r="CM68" s="87"/>
      <c r="CN68" s="87"/>
      <c r="CO68" s="87"/>
      <c r="CP68" s="87"/>
      <c r="CQ68" s="87"/>
      <c r="CR68" s="87"/>
      <c r="CS68" s="87"/>
      <c r="CT68" s="87"/>
      <c r="CU68" s="87"/>
      <c r="CV68" s="87"/>
      <c r="CW68" s="87"/>
      <c r="CX68" s="87"/>
      <c r="CY68" s="87"/>
      <c r="CZ68" s="87"/>
      <c r="DA68" s="87"/>
      <c r="DB68" s="87"/>
      <c r="DC68" s="87"/>
      <c r="DD68" s="87"/>
      <c r="DE68" s="87"/>
      <c r="DF68" s="87"/>
      <c r="DG68" s="87"/>
      <c r="DH68" s="87"/>
      <c r="DI68" s="87"/>
      <c r="DJ68" s="87"/>
      <c r="DK68" s="87"/>
      <c r="DL68" s="87"/>
      <c r="DM68" s="87"/>
      <c r="DN68" s="87"/>
      <c r="DO68" s="87"/>
      <c r="DP68" s="87"/>
    </row>
    <row r="69" spans="1:120" s="25" customFormat="1" ht="42" x14ac:dyDescent="0.35">
      <c r="A69" s="321"/>
      <c r="B69" s="322"/>
      <c r="C69" s="323"/>
      <c r="D69" s="172" t="s">
        <v>92</v>
      </c>
      <c r="E69" s="173" t="s">
        <v>853</v>
      </c>
      <c r="F69" s="149" t="s">
        <v>854</v>
      </c>
      <c r="G69" s="101"/>
      <c r="H69" s="156"/>
      <c r="I69" s="86"/>
      <c r="J69" s="139"/>
      <c r="K69" s="140"/>
      <c r="L69" s="87"/>
      <c r="M69" s="87"/>
      <c r="N69" s="87"/>
      <c r="O69" s="87"/>
      <c r="P69" s="87"/>
      <c r="Q69" s="87"/>
      <c r="R69" s="87"/>
      <c r="S69" s="87"/>
      <c r="T69" s="87"/>
      <c r="U69" s="87"/>
      <c r="V69" s="87"/>
      <c r="W69" s="87"/>
      <c r="X69" s="87"/>
      <c r="Y69" s="87"/>
      <c r="Z69" s="87"/>
      <c r="AA69" s="87"/>
      <c r="AB69" s="87"/>
      <c r="AC69" s="87"/>
      <c r="AD69" s="87"/>
      <c r="AE69" s="87"/>
      <c r="AF69" s="87"/>
      <c r="AG69" s="87"/>
      <c r="AH69" s="87"/>
      <c r="AI69" s="87"/>
      <c r="AJ69" s="87"/>
      <c r="AK69" s="87"/>
      <c r="AL69" s="87"/>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c r="CU69" s="87"/>
      <c r="CV69" s="87"/>
      <c r="CW69" s="87"/>
      <c r="CX69" s="87"/>
      <c r="CY69" s="87"/>
      <c r="CZ69" s="87"/>
      <c r="DA69" s="87"/>
      <c r="DB69" s="87"/>
      <c r="DC69" s="87"/>
      <c r="DD69" s="87"/>
      <c r="DE69" s="87"/>
      <c r="DF69" s="87"/>
      <c r="DG69" s="87"/>
      <c r="DH69" s="87"/>
      <c r="DI69" s="87"/>
      <c r="DJ69" s="87"/>
      <c r="DK69" s="87"/>
      <c r="DL69" s="87"/>
      <c r="DM69" s="87"/>
      <c r="DN69" s="87"/>
      <c r="DO69" s="87"/>
      <c r="DP69" s="87"/>
    </row>
    <row r="70" spans="1:120" s="25" customFormat="1" ht="87" x14ac:dyDescent="0.3">
      <c r="A70" s="324"/>
      <c r="B70" s="325"/>
      <c r="C70" s="326"/>
      <c r="D70" s="362" t="s">
        <v>94</v>
      </c>
      <c r="E70" s="358" t="s">
        <v>855</v>
      </c>
      <c r="F70" s="149" t="s">
        <v>811</v>
      </c>
      <c r="G70" s="101"/>
      <c r="H70" s="156"/>
      <c r="I70" s="86"/>
      <c r="J70" s="139"/>
      <c r="K70" s="140"/>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c r="DG70" s="87"/>
      <c r="DH70" s="87"/>
      <c r="DI70" s="87"/>
      <c r="DJ70" s="87"/>
      <c r="DK70" s="87"/>
      <c r="DL70" s="87"/>
      <c r="DM70" s="87"/>
      <c r="DN70" s="87"/>
      <c r="DO70" s="87"/>
      <c r="DP70" s="87"/>
    </row>
    <row r="71" spans="1:120" s="25" customFormat="1" ht="69.599999999999994" x14ac:dyDescent="0.3">
      <c r="A71" s="327"/>
      <c r="B71" s="328"/>
      <c r="C71" s="329"/>
      <c r="D71" s="363"/>
      <c r="E71" s="359"/>
      <c r="F71" s="149" t="s">
        <v>1171</v>
      </c>
      <c r="G71" s="101"/>
      <c r="H71" s="156"/>
      <c r="I71" s="86"/>
      <c r="J71" s="139"/>
      <c r="K71" s="140"/>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7"/>
      <c r="BU71" s="87"/>
      <c r="BV71" s="87"/>
      <c r="BW71" s="87"/>
      <c r="BX71" s="87"/>
      <c r="BY71" s="87"/>
      <c r="BZ71" s="87"/>
      <c r="CA71" s="87"/>
      <c r="CB71" s="87"/>
      <c r="CC71" s="87"/>
      <c r="CD71" s="87"/>
      <c r="CE71" s="87"/>
      <c r="CF71" s="87"/>
      <c r="CG71" s="87"/>
      <c r="CH71" s="87"/>
      <c r="CI71" s="87"/>
      <c r="CJ71" s="87"/>
      <c r="CK71" s="87"/>
      <c r="CL71" s="87"/>
      <c r="CM71" s="87"/>
      <c r="CN71" s="87"/>
      <c r="CO71" s="87"/>
      <c r="CP71" s="87"/>
      <c r="CQ71" s="87"/>
      <c r="CR71" s="87"/>
      <c r="CS71" s="87"/>
      <c r="CT71" s="87"/>
      <c r="CU71" s="87"/>
      <c r="CV71" s="87"/>
      <c r="CW71" s="87"/>
      <c r="CX71" s="87"/>
      <c r="CY71" s="87"/>
      <c r="CZ71" s="87"/>
      <c r="DA71" s="87"/>
      <c r="DB71" s="87"/>
      <c r="DC71" s="87"/>
      <c r="DD71" s="87"/>
      <c r="DE71" s="87"/>
      <c r="DF71" s="87"/>
      <c r="DG71" s="87"/>
      <c r="DH71" s="87"/>
      <c r="DI71" s="87"/>
      <c r="DJ71" s="87"/>
      <c r="DK71" s="87"/>
      <c r="DL71" s="87"/>
      <c r="DM71" s="87"/>
      <c r="DN71" s="87"/>
      <c r="DO71" s="87"/>
      <c r="DP71" s="87"/>
    </row>
    <row r="72" spans="1:120" s="85" customFormat="1" ht="52.2" x14ac:dyDescent="0.3">
      <c r="A72" s="342"/>
      <c r="B72" s="343"/>
      <c r="C72" s="336" t="s">
        <v>108</v>
      </c>
      <c r="D72" s="338" t="s">
        <v>856</v>
      </c>
      <c r="E72" s="339"/>
      <c r="F72" s="148" t="s">
        <v>1109</v>
      </c>
      <c r="G72" s="379"/>
      <c r="H72" s="155" t="s">
        <v>1060</v>
      </c>
      <c r="I72" s="84"/>
      <c r="J72" s="139"/>
      <c r="K72" s="140"/>
      <c r="L72" s="87"/>
      <c r="M72" s="87"/>
      <c r="N72" s="87"/>
      <c r="O72" s="87"/>
      <c r="P72" s="87"/>
      <c r="Q72" s="87"/>
      <c r="R72" s="87"/>
      <c r="S72" s="87"/>
      <c r="T72" s="87"/>
      <c r="U72" s="87"/>
      <c r="V72" s="87"/>
      <c r="W72" s="87"/>
      <c r="X72" s="87"/>
      <c r="Y72" s="87"/>
      <c r="Z72" s="87"/>
      <c r="AA72" s="87"/>
      <c r="AB72" s="87"/>
      <c r="AC72" s="87"/>
      <c r="AD72" s="87"/>
      <c r="AE72" s="87"/>
      <c r="AF72" s="87"/>
      <c r="AG72" s="87"/>
      <c r="AH72" s="87"/>
      <c r="AI72" s="87"/>
      <c r="AJ72" s="87"/>
      <c r="AK72" s="87"/>
      <c r="AL72" s="87"/>
      <c r="AM72" s="87"/>
      <c r="AN72" s="87"/>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c r="BM72" s="87"/>
      <c r="BN72" s="87"/>
      <c r="BO72" s="87"/>
      <c r="BP72" s="87"/>
      <c r="BQ72" s="87"/>
      <c r="BR72" s="87"/>
      <c r="BS72" s="87"/>
      <c r="BT72" s="87"/>
      <c r="BU72" s="87"/>
      <c r="BV72" s="87"/>
      <c r="BW72" s="87"/>
      <c r="BX72" s="87"/>
      <c r="BY72" s="87"/>
      <c r="BZ72" s="87"/>
      <c r="CA72" s="87"/>
      <c r="CB72" s="87"/>
      <c r="CC72" s="87"/>
      <c r="CD72" s="87"/>
      <c r="CE72" s="87"/>
      <c r="CF72" s="87"/>
      <c r="CG72" s="87"/>
      <c r="CH72" s="87"/>
      <c r="CI72" s="87"/>
      <c r="CJ72" s="87"/>
      <c r="CK72" s="87"/>
      <c r="CL72" s="87"/>
      <c r="CM72" s="87"/>
      <c r="CN72" s="87"/>
      <c r="CO72" s="87"/>
      <c r="CP72" s="87"/>
      <c r="CQ72" s="87"/>
      <c r="CR72" s="87"/>
      <c r="CS72" s="87"/>
      <c r="CT72" s="87"/>
      <c r="CU72" s="87"/>
      <c r="CV72" s="87"/>
      <c r="CW72" s="87"/>
      <c r="CX72" s="87"/>
      <c r="CY72" s="87"/>
      <c r="CZ72" s="87"/>
      <c r="DA72" s="87"/>
      <c r="DB72" s="87"/>
      <c r="DC72" s="87"/>
      <c r="DD72" s="87"/>
      <c r="DE72" s="87"/>
      <c r="DF72" s="87"/>
      <c r="DG72" s="87"/>
      <c r="DH72" s="87"/>
      <c r="DI72" s="87"/>
      <c r="DJ72" s="87"/>
      <c r="DK72" s="87"/>
      <c r="DL72" s="87"/>
      <c r="DM72" s="87"/>
      <c r="DN72" s="87"/>
      <c r="DO72" s="87"/>
      <c r="DP72" s="87"/>
    </row>
    <row r="73" spans="1:120" s="85" customFormat="1" ht="17.399999999999999" x14ac:dyDescent="0.3">
      <c r="A73" s="351"/>
      <c r="B73" s="352"/>
      <c r="C73" s="350"/>
      <c r="D73" s="348"/>
      <c r="E73" s="349"/>
      <c r="F73" s="148" t="s">
        <v>857</v>
      </c>
      <c r="G73" s="380"/>
      <c r="H73" s="155" t="s">
        <v>1061</v>
      </c>
      <c r="I73" s="84"/>
      <c r="J73" s="139"/>
      <c r="K73" s="140"/>
      <c r="L73" s="87"/>
      <c r="M73" s="87"/>
      <c r="N73" s="87"/>
      <c r="O73" s="87"/>
      <c r="P73" s="87"/>
      <c r="Q73" s="87"/>
      <c r="R73" s="87"/>
      <c r="S73" s="87"/>
      <c r="T73" s="87"/>
      <c r="U73" s="87"/>
      <c r="V73" s="87"/>
      <c r="W73" s="87"/>
      <c r="X73" s="87"/>
      <c r="Y73" s="87"/>
      <c r="Z73" s="87"/>
      <c r="AA73" s="87"/>
      <c r="AB73" s="87"/>
      <c r="AC73" s="87"/>
      <c r="AD73" s="87"/>
      <c r="AE73" s="87"/>
      <c r="AF73" s="87"/>
      <c r="AG73" s="87"/>
      <c r="AH73" s="87"/>
      <c r="AI73" s="87"/>
      <c r="AJ73" s="87"/>
      <c r="AK73" s="87"/>
      <c r="AL73" s="87"/>
      <c r="AM73" s="87"/>
      <c r="AN73" s="87"/>
      <c r="AO73" s="87"/>
      <c r="AP73" s="87"/>
      <c r="AQ73" s="87"/>
      <c r="AR73" s="87"/>
      <c r="AS73" s="87"/>
      <c r="AT73" s="87"/>
      <c r="AU73" s="87"/>
      <c r="AV73" s="87"/>
      <c r="AW73" s="87"/>
      <c r="AX73" s="87"/>
      <c r="AY73" s="87"/>
      <c r="AZ73" s="87"/>
      <c r="BA73" s="87"/>
      <c r="BB73" s="87"/>
      <c r="BC73" s="87"/>
      <c r="BD73" s="87"/>
      <c r="BE73" s="87"/>
      <c r="BF73" s="87"/>
      <c r="BG73" s="87"/>
      <c r="BH73" s="87"/>
      <c r="BI73" s="87"/>
      <c r="BJ73" s="87"/>
      <c r="BK73" s="87"/>
      <c r="BL73" s="87"/>
      <c r="BM73" s="87"/>
      <c r="BN73" s="87"/>
      <c r="BO73" s="87"/>
      <c r="BP73" s="87"/>
      <c r="BQ73" s="87"/>
      <c r="BR73" s="87"/>
      <c r="BS73" s="87"/>
      <c r="BT73" s="87"/>
      <c r="BU73" s="87"/>
      <c r="BV73" s="87"/>
      <c r="BW73" s="87"/>
      <c r="BX73" s="87"/>
      <c r="BY73" s="87"/>
      <c r="BZ73" s="87"/>
      <c r="CA73" s="87"/>
      <c r="CB73" s="87"/>
      <c r="CC73" s="87"/>
      <c r="CD73" s="87"/>
      <c r="CE73" s="87"/>
      <c r="CF73" s="87"/>
      <c r="CG73" s="87"/>
      <c r="CH73" s="87"/>
      <c r="CI73" s="87"/>
      <c r="CJ73" s="87"/>
      <c r="CK73" s="87"/>
      <c r="CL73" s="87"/>
      <c r="CM73" s="87"/>
      <c r="CN73" s="87"/>
      <c r="CO73" s="87"/>
      <c r="CP73" s="87"/>
      <c r="CQ73" s="87"/>
      <c r="CR73" s="87"/>
      <c r="CS73" s="87"/>
      <c r="CT73" s="87"/>
      <c r="CU73" s="87"/>
      <c r="CV73" s="87"/>
      <c r="CW73" s="87"/>
      <c r="CX73" s="87"/>
      <c r="CY73" s="87"/>
      <c r="CZ73" s="87"/>
      <c r="DA73" s="87"/>
      <c r="DB73" s="87"/>
      <c r="DC73" s="87"/>
      <c r="DD73" s="87"/>
      <c r="DE73" s="87"/>
      <c r="DF73" s="87"/>
      <c r="DG73" s="87"/>
      <c r="DH73" s="87"/>
      <c r="DI73" s="87"/>
      <c r="DJ73" s="87"/>
      <c r="DK73" s="87"/>
      <c r="DL73" s="87"/>
      <c r="DM73" s="87"/>
      <c r="DN73" s="87"/>
      <c r="DO73" s="87"/>
      <c r="DP73" s="87"/>
    </row>
    <row r="74" spans="1:120" s="85" customFormat="1" ht="17.399999999999999" x14ac:dyDescent="0.3">
      <c r="A74" s="351"/>
      <c r="B74" s="352"/>
      <c r="C74" s="350"/>
      <c r="D74" s="348"/>
      <c r="E74" s="349"/>
      <c r="F74" s="148" t="s">
        <v>858</v>
      </c>
      <c r="G74" s="380"/>
      <c r="H74" s="155"/>
      <c r="I74" s="84"/>
      <c r="J74" s="139"/>
      <c r="K74" s="140"/>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7"/>
      <c r="BU74" s="87"/>
      <c r="BV74" s="87"/>
      <c r="BW74" s="87"/>
      <c r="BX74" s="87"/>
      <c r="BY74" s="87"/>
      <c r="BZ74" s="87"/>
      <c r="CA74" s="87"/>
      <c r="CB74" s="87"/>
      <c r="CC74" s="87"/>
      <c r="CD74" s="87"/>
      <c r="CE74" s="87"/>
      <c r="CF74" s="87"/>
      <c r="CG74" s="87"/>
      <c r="CH74" s="87"/>
      <c r="CI74" s="87"/>
      <c r="CJ74" s="87"/>
      <c r="CK74" s="87"/>
      <c r="CL74" s="87"/>
      <c r="CM74" s="87"/>
      <c r="CN74" s="87"/>
      <c r="CO74" s="87"/>
      <c r="CP74" s="87"/>
      <c r="CQ74" s="87"/>
      <c r="CR74" s="87"/>
      <c r="CS74" s="87"/>
      <c r="CT74" s="87"/>
      <c r="CU74" s="87"/>
      <c r="CV74" s="87"/>
      <c r="CW74" s="87"/>
      <c r="CX74" s="87"/>
      <c r="CY74" s="87"/>
      <c r="CZ74" s="87"/>
      <c r="DA74" s="87"/>
      <c r="DB74" s="87"/>
      <c r="DC74" s="87"/>
      <c r="DD74" s="87"/>
      <c r="DE74" s="87"/>
      <c r="DF74" s="87"/>
      <c r="DG74" s="87"/>
      <c r="DH74" s="87"/>
      <c r="DI74" s="87"/>
      <c r="DJ74" s="87"/>
      <c r="DK74" s="87"/>
      <c r="DL74" s="87"/>
      <c r="DM74" s="87"/>
      <c r="DN74" s="87"/>
      <c r="DO74" s="87"/>
      <c r="DP74" s="87"/>
    </row>
    <row r="75" spans="1:120" s="85" customFormat="1" ht="17.399999999999999" x14ac:dyDescent="0.3">
      <c r="A75" s="351"/>
      <c r="B75" s="352"/>
      <c r="C75" s="350"/>
      <c r="D75" s="348"/>
      <c r="E75" s="349"/>
      <c r="F75" s="148" t="s">
        <v>859</v>
      </c>
      <c r="G75" s="380"/>
      <c r="H75" s="155"/>
      <c r="I75" s="84"/>
      <c r="J75" s="139"/>
      <c r="K75" s="140"/>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7"/>
      <c r="BR75" s="87"/>
      <c r="BS75" s="87"/>
      <c r="BT75" s="87"/>
      <c r="BU75" s="87"/>
      <c r="BV75" s="87"/>
      <c r="BW75" s="87"/>
      <c r="BX75" s="87"/>
      <c r="BY75" s="87"/>
      <c r="BZ75" s="87"/>
      <c r="CA75" s="87"/>
      <c r="CB75" s="87"/>
      <c r="CC75" s="87"/>
      <c r="CD75" s="87"/>
      <c r="CE75" s="87"/>
      <c r="CF75" s="87"/>
      <c r="CG75" s="87"/>
      <c r="CH75" s="87"/>
      <c r="CI75" s="87"/>
      <c r="CJ75" s="87"/>
      <c r="CK75" s="87"/>
      <c r="CL75" s="87"/>
      <c r="CM75" s="87"/>
      <c r="CN75" s="87"/>
      <c r="CO75" s="87"/>
      <c r="CP75" s="87"/>
      <c r="CQ75" s="87"/>
      <c r="CR75" s="87"/>
      <c r="CS75" s="87"/>
      <c r="CT75" s="87"/>
      <c r="CU75" s="87"/>
      <c r="CV75" s="87"/>
      <c r="CW75" s="87"/>
      <c r="CX75" s="87"/>
      <c r="CY75" s="87"/>
      <c r="CZ75" s="87"/>
      <c r="DA75" s="87"/>
      <c r="DB75" s="87"/>
      <c r="DC75" s="87"/>
      <c r="DD75" s="87"/>
      <c r="DE75" s="87"/>
      <c r="DF75" s="87"/>
      <c r="DG75" s="87"/>
      <c r="DH75" s="87"/>
      <c r="DI75" s="87"/>
      <c r="DJ75" s="87"/>
      <c r="DK75" s="87"/>
      <c r="DL75" s="87"/>
      <c r="DM75" s="87"/>
      <c r="DN75" s="87"/>
      <c r="DO75" s="87"/>
      <c r="DP75" s="87"/>
    </row>
    <row r="76" spans="1:120" s="85" customFormat="1" ht="17.399999999999999" x14ac:dyDescent="0.3">
      <c r="A76" s="351"/>
      <c r="B76" s="352"/>
      <c r="C76" s="350"/>
      <c r="D76" s="348"/>
      <c r="E76" s="349"/>
      <c r="F76" s="148" t="s">
        <v>771</v>
      </c>
      <c r="G76" s="380"/>
      <c r="H76" s="155"/>
      <c r="I76" s="84"/>
      <c r="J76" s="139"/>
      <c r="K76" s="140"/>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7"/>
      <c r="AX76" s="87"/>
      <c r="AY76" s="87"/>
      <c r="AZ76" s="87"/>
      <c r="BA76" s="87"/>
      <c r="BB76" s="87"/>
      <c r="BC76" s="87"/>
      <c r="BD76" s="87"/>
      <c r="BE76" s="87"/>
      <c r="BF76" s="87"/>
      <c r="BG76" s="87"/>
      <c r="BH76" s="87"/>
      <c r="BI76" s="87"/>
      <c r="BJ76" s="87"/>
      <c r="BK76" s="87"/>
      <c r="BL76" s="87"/>
      <c r="BM76" s="87"/>
      <c r="BN76" s="87"/>
      <c r="BO76" s="87"/>
      <c r="BP76" s="87"/>
      <c r="BQ76" s="87"/>
      <c r="BR76" s="87"/>
      <c r="BS76" s="87"/>
      <c r="BT76" s="87"/>
      <c r="BU76" s="87"/>
      <c r="BV76" s="87"/>
      <c r="BW76" s="87"/>
      <c r="BX76" s="87"/>
      <c r="BY76" s="87"/>
      <c r="BZ76" s="87"/>
      <c r="CA76" s="87"/>
      <c r="CB76" s="87"/>
      <c r="CC76" s="87"/>
      <c r="CD76" s="87"/>
      <c r="CE76" s="87"/>
      <c r="CF76" s="87"/>
      <c r="CG76" s="87"/>
      <c r="CH76" s="87"/>
      <c r="CI76" s="87"/>
      <c r="CJ76" s="87"/>
      <c r="CK76" s="87"/>
      <c r="CL76" s="87"/>
      <c r="CM76" s="87"/>
      <c r="CN76" s="87"/>
      <c r="CO76" s="87"/>
      <c r="CP76" s="87"/>
      <c r="CQ76" s="87"/>
      <c r="CR76" s="87"/>
      <c r="CS76" s="87"/>
      <c r="CT76" s="87"/>
      <c r="CU76" s="87"/>
      <c r="CV76" s="87"/>
      <c r="CW76" s="87"/>
      <c r="CX76" s="87"/>
      <c r="CY76" s="87"/>
      <c r="CZ76" s="87"/>
      <c r="DA76" s="87"/>
      <c r="DB76" s="87"/>
      <c r="DC76" s="87"/>
      <c r="DD76" s="87"/>
      <c r="DE76" s="87"/>
      <c r="DF76" s="87"/>
      <c r="DG76" s="87"/>
      <c r="DH76" s="87"/>
      <c r="DI76" s="87"/>
      <c r="DJ76" s="87"/>
      <c r="DK76" s="87"/>
      <c r="DL76" s="87"/>
      <c r="DM76" s="87"/>
      <c r="DN76" s="87"/>
      <c r="DO76" s="87"/>
      <c r="DP76" s="87"/>
    </row>
    <row r="77" spans="1:120" s="85" customFormat="1" ht="34.799999999999997" x14ac:dyDescent="0.3">
      <c r="A77" s="344"/>
      <c r="B77" s="345"/>
      <c r="C77" s="337"/>
      <c r="D77" s="340"/>
      <c r="E77" s="341"/>
      <c r="F77" s="148" t="s">
        <v>860</v>
      </c>
      <c r="G77" s="381"/>
      <c r="H77" s="155"/>
      <c r="I77" s="84"/>
      <c r="J77" s="139"/>
      <c r="K77" s="140"/>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87"/>
      <c r="DO77" s="87"/>
      <c r="DP77" s="87"/>
    </row>
    <row r="78" spans="1:120" s="25" customFormat="1" ht="122.4" x14ac:dyDescent="0.35">
      <c r="A78" s="321"/>
      <c r="B78" s="322"/>
      <c r="C78" s="323"/>
      <c r="D78" s="172" t="s">
        <v>110</v>
      </c>
      <c r="E78" s="173" t="s">
        <v>861</v>
      </c>
      <c r="F78" s="149" t="s">
        <v>862</v>
      </c>
      <c r="G78" s="101"/>
      <c r="H78" s="156"/>
      <c r="I78" s="86"/>
      <c r="J78" s="139"/>
      <c r="K78" s="140"/>
      <c r="L78" s="87"/>
      <c r="M78" s="87"/>
      <c r="N78" s="87"/>
      <c r="O78" s="87"/>
      <c r="P78" s="87"/>
      <c r="Q78" s="87"/>
      <c r="R78" s="87"/>
      <c r="S78" s="87"/>
      <c r="T78" s="87"/>
      <c r="U78" s="87"/>
      <c r="V78" s="87"/>
      <c r="W78" s="87"/>
      <c r="X78" s="87"/>
      <c r="Y78" s="87"/>
      <c r="Z78" s="87"/>
      <c r="AA78" s="87"/>
      <c r="AB78" s="87"/>
      <c r="AC78" s="87"/>
      <c r="AD78" s="87"/>
      <c r="AE78" s="87"/>
      <c r="AF78" s="87"/>
      <c r="AG78" s="87"/>
      <c r="AH78" s="87"/>
      <c r="AI78" s="87"/>
      <c r="AJ78" s="87"/>
      <c r="AK78" s="87"/>
      <c r="AL78" s="87"/>
      <c r="AM78" s="87"/>
      <c r="AN78" s="87"/>
      <c r="AO78" s="87"/>
      <c r="AP78" s="87"/>
      <c r="AQ78" s="87"/>
      <c r="AR78" s="87"/>
      <c r="AS78" s="87"/>
      <c r="AT78" s="87"/>
      <c r="AU78" s="87"/>
      <c r="AV78" s="87"/>
      <c r="AW78" s="87"/>
      <c r="AX78" s="87"/>
      <c r="AY78" s="87"/>
      <c r="AZ78" s="87"/>
      <c r="BA78" s="87"/>
      <c r="BB78" s="87"/>
      <c r="BC78" s="87"/>
      <c r="BD78" s="87"/>
      <c r="BE78" s="87"/>
      <c r="BF78" s="87"/>
      <c r="BG78" s="87"/>
      <c r="BH78" s="87"/>
      <c r="BI78" s="87"/>
      <c r="BJ78" s="87"/>
      <c r="BK78" s="87"/>
      <c r="BL78" s="87"/>
      <c r="BM78" s="87"/>
      <c r="BN78" s="87"/>
      <c r="BO78" s="87"/>
      <c r="BP78" s="87"/>
      <c r="BQ78" s="87"/>
      <c r="BR78" s="87"/>
      <c r="BS78" s="87"/>
      <c r="BT78" s="87"/>
      <c r="BU78" s="87"/>
      <c r="BV78" s="87"/>
      <c r="BW78" s="87"/>
      <c r="BX78" s="87"/>
      <c r="BY78" s="87"/>
      <c r="BZ78" s="87"/>
      <c r="CA78" s="87"/>
      <c r="CB78" s="87"/>
      <c r="CC78" s="87"/>
      <c r="CD78" s="87"/>
      <c r="CE78" s="87"/>
      <c r="CF78" s="87"/>
      <c r="CG78" s="87"/>
      <c r="CH78" s="87"/>
      <c r="CI78" s="87"/>
      <c r="CJ78" s="87"/>
      <c r="CK78" s="87"/>
      <c r="CL78" s="87"/>
      <c r="CM78" s="87"/>
      <c r="CN78" s="87"/>
      <c r="CO78" s="87"/>
      <c r="CP78" s="87"/>
      <c r="CQ78" s="87"/>
      <c r="CR78" s="87"/>
      <c r="CS78" s="87"/>
      <c r="CT78" s="87"/>
      <c r="CU78" s="87"/>
      <c r="CV78" s="87"/>
      <c r="CW78" s="87"/>
      <c r="CX78" s="87"/>
      <c r="CY78" s="87"/>
      <c r="CZ78" s="87"/>
      <c r="DA78" s="87"/>
      <c r="DB78" s="87"/>
      <c r="DC78" s="87"/>
      <c r="DD78" s="87"/>
      <c r="DE78" s="87"/>
      <c r="DF78" s="87"/>
      <c r="DG78" s="87"/>
      <c r="DH78" s="87"/>
      <c r="DI78" s="87"/>
      <c r="DJ78" s="87"/>
      <c r="DK78" s="87"/>
      <c r="DL78" s="87"/>
      <c r="DM78" s="87"/>
      <c r="DN78" s="87"/>
      <c r="DO78" s="87"/>
      <c r="DP78" s="87"/>
    </row>
    <row r="79" spans="1:120" s="25" customFormat="1" ht="42" x14ac:dyDescent="0.35">
      <c r="A79" s="321"/>
      <c r="B79" s="322"/>
      <c r="C79" s="323"/>
      <c r="D79" s="172" t="s">
        <v>112</v>
      </c>
      <c r="E79" s="173" t="s">
        <v>806</v>
      </c>
      <c r="F79" s="149" t="s">
        <v>863</v>
      </c>
      <c r="G79" s="101"/>
      <c r="H79" s="156"/>
      <c r="I79" s="86"/>
      <c r="J79" s="139"/>
      <c r="K79" s="140"/>
      <c r="L79" s="87"/>
      <c r="M79" s="87"/>
      <c r="N79" s="87"/>
      <c r="O79" s="87"/>
      <c r="P79" s="87"/>
      <c r="Q79" s="87"/>
      <c r="R79" s="87"/>
      <c r="S79" s="87"/>
      <c r="T79" s="87"/>
      <c r="U79" s="87"/>
      <c r="V79" s="87"/>
      <c r="W79" s="87"/>
      <c r="X79" s="87"/>
      <c r="Y79" s="87"/>
      <c r="Z79" s="87"/>
      <c r="AA79" s="87"/>
      <c r="AB79" s="87"/>
      <c r="AC79" s="87"/>
      <c r="AD79" s="87"/>
      <c r="AE79" s="87"/>
      <c r="AF79" s="87"/>
      <c r="AG79" s="87"/>
      <c r="AH79" s="87"/>
      <c r="AI79" s="87"/>
      <c r="AJ79" s="87"/>
      <c r="AK79" s="87"/>
      <c r="AL79" s="87"/>
      <c r="AM79" s="87"/>
      <c r="AN79" s="87"/>
      <c r="AO79" s="87"/>
      <c r="AP79" s="87"/>
      <c r="AQ79" s="87"/>
      <c r="AR79" s="87"/>
      <c r="AS79" s="87"/>
      <c r="AT79" s="87"/>
      <c r="AU79" s="87"/>
      <c r="AV79" s="87"/>
      <c r="AW79" s="87"/>
      <c r="AX79" s="87"/>
      <c r="AY79" s="87"/>
      <c r="AZ79" s="87"/>
      <c r="BA79" s="87"/>
      <c r="BB79" s="87"/>
      <c r="BC79" s="87"/>
      <c r="BD79" s="87"/>
      <c r="BE79" s="87"/>
      <c r="BF79" s="87"/>
      <c r="BG79" s="87"/>
      <c r="BH79" s="87"/>
      <c r="BI79" s="87"/>
      <c r="BJ79" s="87"/>
      <c r="BK79" s="87"/>
      <c r="BL79" s="87"/>
      <c r="BM79" s="87"/>
      <c r="BN79" s="87"/>
      <c r="BO79" s="87"/>
      <c r="BP79" s="87"/>
      <c r="BQ79" s="87"/>
      <c r="BR79" s="87"/>
      <c r="BS79" s="87"/>
      <c r="BT79" s="87"/>
      <c r="BU79" s="87"/>
      <c r="BV79" s="87"/>
      <c r="BW79" s="87"/>
      <c r="BX79" s="87"/>
      <c r="BY79" s="87"/>
      <c r="BZ79" s="87"/>
      <c r="CA79" s="87"/>
      <c r="CB79" s="87"/>
      <c r="CC79" s="87"/>
      <c r="CD79" s="87"/>
      <c r="CE79" s="87"/>
      <c r="CF79" s="87"/>
      <c r="CG79" s="87"/>
      <c r="CH79" s="87"/>
      <c r="CI79" s="87"/>
      <c r="CJ79" s="87"/>
      <c r="CK79" s="87"/>
      <c r="CL79" s="87"/>
      <c r="CM79" s="87"/>
      <c r="CN79" s="87"/>
      <c r="CO79" s="87"/>
      <c r="CP79" s="87"/>
      <c r="CQ79" s="87"/>
      <c r="CR79" s="87"/>
      <c r="CS79" s="87"/>
      <c r="CT79" s="87"/>
      <c r="CU79" s="87"/>
      <c r="CV79" s="87"/>
      <c r="CW79" s="87"/>
      <c r="CX79" s="87"/>
      <c r="CY79" s="87"/>
      <c r="CZ79" s="87"/>
      <c r="DA79" s="87"/>
      <c r="DB79" s="87"/>
      <c r="DC79" s="87"/>
      <c r="DD79" s="87"/>
      <c r="DE79" s="87"/>
      <c r="DF79" s="87"/>
      <c r="DG79" s="87"/>
      <c r="DH79" s="87"/>
      <c r="DI79" s="87"/>
      <c r="DJ79" s="87"/>
      <c r="DK79" s="87"/>
      <c r="DL79" s="87"/>
      <c r="DM79" s="87"/>
      <c r="DN79" s="87"/>
      <c r="DO79" s="87"/>
      <c r="DP79" s="87"/>
    </row>
    <row r="80" spans="1:120" s="25" customFormat="1" ht="63" x14ac:dyDescent="0.35">
      <c r="A80" s="321"/>
      <c r="B80" s="322"/>
      <c r="C80" s="323"/>
      <c r="D80" s="172" t="s">
        <v>114</v>
      </c>
      <c r="E80" s="173" t="s">
        <v>864</v>
      </c>
      <c r="F80" s="149" t="s">
        <v>865</v>
      </c>
      <c r="G80" s="101"/>
      <c r="H80" s="156"/>
      <c r="I80" s="86"/>
      <c r="J80" s="139"/>
      <c r="K80" s="140"/>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7"/>
      <c r="AO80" s="87"/>
      <c r="AP80" s="87"/>
      <c r="AQ80" s="87"/>
      <c r="AR80" s="87"/>
      <c r="AS80" s="87"/>
      <c r="AT80" s="87"/>
      <c r="AU80" s="87"/>
      <c r="AV80" s="87"/>
      <c r="AW80" s="87"/>
      <c r="AX80" s="87"/>
      <c r="AY80" s="87"/>
      <c r="AZ80" s="87"/>
      <c r="BA80" s="87"/>
      <c r="BB80" s="87"/>
      <c r="BC80" s="87"/>
      <c r="BD80" s="87"/>
      <c r="BE80" s="87"/>
      <c r="BF80" s="87"/>
      <c r="BG80" s="87"/>
      <c r="BH80" s="87"/>
      <c r="BI80" s="87"/>
      <c r="BJ80" s="87"/>
      <c r="BK80" s="87"/>
      <c r="BL80" s="87"/>
      <c r="BM80" s="87"/>
      <c r="BN80" s="87"/>
      <c r="BO80" s="87"/>
      <c r="BP80" s="87"/>
      <c r="BQ80" s="87"/>
      <c r="BR80" s="87"/>
      <c r="BS80" s="87"/>
      <c r="BT80" s="87"/>
      <c r="BU80" s="87"/>
      <c r="BV80" s="87"/>
      <c r="BW80" s="87"/>
      <c r="BX80" s="87"/>
      <c r="BY80" s="87"/>
      <c r="BZ80" s="87"/>
      <c r="CA80" s="87"/>
      <c r="CB80" s="87"/>
      <c r="CC80" s="87"/>
      <c r="CD80" s="87"/>
      <c r="CE80" s="87"/>
      <c r="CF80" s="87"/>
      <c r="CG80" s="87"/>
      <c r="CH80" s="87"/>
      <c r="CI80" s="87"/>
      <c r="CJ80" s="87"/>
      <c r="CK80" s="87"/>
      <c r="CL80" s="87"/>
      <c r="CM80" s="87"/>
      <c r="CN80" s="87"/>
      <c r="CO80" s="87"/>
      <c r="CP80" s="87"/>
      <c r="CQ80" s="87"/>
      <c r="CR80" s="87"/>
      <c r="CS80" s="87"/>
      <c r="CT80" s="87"/>
      <c r="CU80" s="87"/>
      <c r="CV80" s="87"/>
      <c r="CW80" s="87"/>
      <c r="CX80" s="87"/>
      <c r="CY80" s="87"/>
      <c r="CZ80" s="87"/>
      <c r="DA80" s="87"/>
      <c r="DB80" s="87"/>
      <c r="DC80" s="87"/>
      <c r="DD80" s="87"/>
      <c r="DE80" s="87"/>
      <c r="DF80" s="87"/>
      <c r="DG80" s="87"/>
      <c r="DH80" s="87"/>
      <c r="DI80" s="87"/>
      <c r="DJ80" s="87"/>
      <c r="DK80" s="87"/>
      <c r="DL80" s="87"/>
      <c r="DM80" s="87"/>
      <c r="DN80" s="87"/>
      <c r="DO80" s="87"/>
      <c r="DP80" s="87"/>
    </row>
    <row r="81" spans="1:120" s="25" customFormat="1" x14ac:dyDescent="0.35">
      <c r="A81" s="321"/>
      <c r="B81" s="322"/>
      <c r="C81" s="323"/>
      <c r="D81" s="172" t="s">
        <v>116</v>
      </c>
      <c r="E81" s="171" t="s">
        <v>866</v>
      </c>
      <c r="F81" s="149" t="s">
        <v>867</v>
      </c>
      <c r="G81" s="101"/>
      <c r="H81" s="156"/>
      <c r="I81" s="86"/>
      <c r="J81" s="139"/>
      <c r="K81" s="140"/>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7"/>
      <c r="AO81" s="87"/>
      <c r="AP81" s="87"/>
      <c r="AQ81" s="87"/>
      <c r="AR81" s="87"/>
      <c r="AS81" s="87"/>
      <c r="AT81" s="87"/>
      <c r="AU81" s="87"/>
      <c r="AV81" s="87"/>
      <c r="AW81" s="87"/>
      <c r="AX81" s="87"/>
      <c r="AY81" s="87"/>
      <c r="AZ81" s="87"/>
      <c r="BA81" s="87"/>
      <c r="BB81" s="87"/>
      <c r="BC81" s="87"/>
      <c r="BD81" s="87"/>
      <c r="BE81" s="87"/>
      <c r="BF81" s="87"/>
      <c r="BG81" s="87"/>
      <c r="BH81" s="87"/>
      <c r="BI81" s="87"/>
      <c r="BJ81" s="87"/>
      <c r="BK81" s="87"/>
      <c r="BL81" s="87"/>
      <c r="BM81" s="87"/>
      <c r="BN81" s="87"/>
      <c r="BO81" s="87"/>
      <c r="BP81" s="87"/>
      <c r="BQ81" s="87"/>
      <c r="BR81" s="87"/>
      <c r="BS81" s="87"/>
      <c r="BT81" s="87"/>
      <c r="BU81" s="87"/>
      <c r="BV81" s="87"/>
      <c r="BW81" s="87"/>
      <c r="BX81" s="87"/>
      <c r="BY81" s="87"/>
      <c r="BZ81" s="87"/>
      <c r="CA81" s="87"/>
      <c r="CB81" s="87"/>
      <c r="CC81" s="87"/>
      <c r="CD81" s="87"/>
      <c r="CE81" s="87"/>
      <c r="CF81" s="87"/>
      <c r="CG81" s="87"/>
      <c r="CH81" s="87"/>
      <c r="CI81" s="87"/>
      <c r="CJ81" s="87"/>
      <c r="CK81" s="87"/>
      <c r="CL81" s="87"/>
      <c r="CM81" s="87"/>
      <c r="CN81" s="87"/>
      <c r="CO81" s="87"/>
      <c r="CP81" s="87"/>
      <c r="CQ81" s="87"/>
      <c r="CR81" s="87"/>
      <c r="CS81" s="87"/>
      <c r="CT81" s="87"/>
      <c r="CU81" s="87"/>
      <c r="CV81" s="87"/>
      <c r="CW81" s="87"/>
      <c r="CX81" s="87"/>
      <c r="CY81" s="87"/>
      <c r="CZ81" s="87"/>
      <c r="DA81" s="87"/>
      <c r="DB81" s="87"/>
      <c r="DC81" s="87"/>
      <c r="DD81" s="87"/>
      <c r="DE81" s="87"/>
      <c r="DF81" s="87"/>
      <c r="DG81" s="87"/>
      <c r="DH81" s="87"/>
      <c r="DI81" s="87"/>
      <c r="DJ81" s="87"/>
      <c r="DK81" s="87"/>
      <c r="DL81" s="87"/>
      <c r="DM81" s="87"/>
      <c r="DN81" s="87"/>
      <c r="DO81" s="87"/>
      <c r="DP81" s="87"/>
    </row>
    <row r="82" spans="1:120" s="25" customFormat="1" ht="35.4" x14ac:dyDescent="0.35">
      <c r="A82" s="321"/>
      <c r="B82" s="322"/>
      <c r="C82" s="323"/>
      <c r="D82" s="172" t="s">
        <v>118</v>
      </c>
      <c r="E82" s="171" t="s">
        <v>868</v>
      </c>
      <c r="F82" s="149" t="s">
        <v>869</v>
      </c>
      <c r="G82" s="101"/>
      <c r="H82" s="156"/>
      <c r="I82" s="86"/>
      <c r="J82" s="139"/>
      <c r="K82" s="140"/>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87"/>
      <c r="BU82" s="87"/>
      <c r="BV82" s="87"/>
      <c r="BW82" s="87"/>
      <c r="BX82" s="87"/>
      <c r="BY82" s="87"/>
      <c r="BZ82" s="87"/>
      <c r="CA82" s="87"/>
      <c r="CB82" s="87"/>
      <c r="CC82" s="87"/>
      <c r="CD82" s="87"/>
      <c r="CE82" s="87"/>
      <c r="CF82" s="87"/>
      <c r="CG82" s="87"/>
      <c r="CH82" s="87"/>
      <c r="CI82" s="87"/>
      <c r="CJ82" s="87"/>
      <c r="CK82" s="87"/>
      <c r="CL82" s="87"/>
      <c r="CM82" s="87"/>
      <c r="CN82" s="87"/>
      <c r="CO82" s="87"/>
      <c r="CP82" s="87"/>
      <c r="CQ82" s="87"/>
      <c r="CR82" s="87"/>
      <c r="CS82" s="87"/>
      <c r="CT82" s="87"/>
      <c r="CU82" s="87"/>
      <c r="CV82" s="87"/>
      <c r="CW82" s="87"/>
      <c r="CX82" s="87"/>
      <c r="CY82" s="87"/>
      <c r="CZ82" s="87"/>
      <c r="DA82" s="87"/>
      <c r="DB82" s="87"/>
      <c r="DC82" s="87"/>
      <c r="DD82" s="87"/>
      <c r="DE82" s="87"/>
      <c r="DF82" s="87"/>
      <c r="DG82" s="87"/>
      <c r="DH82" s="87"/>
      <c r="DI82" s="87"/>
      <c r="DJ82" s="87"/>
      <c r="DK82" s="87"/>
      <c r="DL82" s="87"/>
      <c r="DM82" s="87"/>
      <c r="DN82" s="87"/>
      <c r="DO82" s="87"/>
      <c r="DP82" s="87"/>
    </row>
    <row r="83" spans="1:120" s="25" customFormat="1" ht="35.4" x14ac:dyDescent="0.35">
      <c r="A83" s="321"/>
      <c r="B83" s="322"/>
      <c r="C83" s="323"/>
      <c r="D83" s="172"/>
      <c r="E83" s="171"/>
      <c r="F83" s="149" t="s">
        <v>870</v>
      </c>
      <c r="G83" s="101"/>
      <c r="H83" s="156"/>
      <c r="I83" s="86"/>
      <c r="J83" s="139"/>
      <c r="K83" s="140"/>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87"/>
      <c r="BL83" s="87"/>
      <c r="BM83" s="87"/>
      <c r="BN83" s="87"/>
      <c r="BO83" s="87"/>
      <c r="BP83" s="87"/>
      <c r="BQ83" s="87"/>
      <c r="BR83" s="87"/>
      <c r="BS83" s="87"/>
      <c r="BT83" s="87"/>
      <c r="BU83" s="87"/>
      <c r="BV83" s="87"/>
      <c r="BW83" s="87"/>
      <c r="BX83" s="87"/>
      <c r="BY83" s="87"/>
      <c r="BZ83" s="87"/>
      <c r="CA83" s="87"/>
      <c r="CB83" s="87"/>
      <c r="CC83" s="87"/>
      <c r="CD83" s="87"/>
      <c r="CE83" s="87"/>
      <c r="CF83" s="87"/>
      <c r="CG83" s="87"/>
      <c r="CH83" s="87"/>
      <c r="CI83" s="87"/>
      <c r="CJ83" s="87"/>
      <c r="CK83" s="87"/>
      <c r="CL83" s="87"/>
      <c r="CM83" s="87"/>
      <c r="CN83" s="87"/>
      <c r="CO83" s="87"/>
      <c r="CP83" s="87"/>
      <c r="CQ83" s="87"/>
      <c r="CR83" s="87"/>
      <c r="CS83" s="87"/>
      <c r="CT83" s="87"/>
      <c r="CU83" s="87"/>
      <c r="CV83" s="87"/>
      <c r="CW83" s="87"/>
      <c r="CX83" s="87"/>
      <c r="CY83" s="87"/>
      <c r="CZ83" s="87"/>
      <c r="DA83" s="87"/>
      <c r="DB83" s="87"/>
      <c r="DC83" s="87"/>
      <c r="DD83" s="87"/>
      <c r="DE83" s="87"/>
      <c r="DF83" s="87"/>
      <c r="DG83" s="87"/>
      <c r="DH83" s="87"/>
      <c r="DI83" s="87"/>
      <c r="DJ83" s="87"/>
      <c r="DK83" s="87"/>
      <c r="DL83" s="87"/>
      <c r="DM83" s="87"/>
      <c r="DN83" s="87"/>
      <c r="DO83" s="87"/>
      <c r="DP83" s="87"/>
    </row>
    <row r="84" spans="1:120" s="25" customFormat="1" ht="35.4" x14ac:dyDescent="0.35">
      <c r="A84" s="321"/>
      <c r="B84" s="322"/>
      <c r="C84" s="323"/>
      <c r="D84" s="172" t="s">
        <v>120</v>
      </c>
      <c r="E84" s="173" t="s">
        <v>871</v>
      </c>
      <c r="F84" s="149" t="s">
        <v>872</v>
      </c>
      <c r="G84" s="101"/>
      <c r="H84" s="156"/>
      <c r="I84" s="86"/>
      <c r="J84" s="139"/>
      <c r="K84" s="140"/>
      <c r="L84" s="87"/>
      <c r="M84" s="87"/>
      <c r="N84" s="87"/>
      <c r="O84" s="87"/>
      <c r="P84" s="87"/>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7"/>
      <c r="BR84" s="87"/>
      <c r="BS84" s="87"/>
      <c r="BT84" s="87"/>
      <c r="BU84" s="87"/>
      <c r="BV84" s="87"/>
      <c r="BW84" s="87"/>
      <c r="BX84" s="87"/>
      <c r="BY84" s="87"/>
      <c r="BZ84" s="87"/>
      <c r="CA84" s="87"/>
      <c r="CB84" s="87"/>
      <c r="CC84" s="87"/>
      <c r="CD84" s="87"/>
      <c r="CE84" s="87"/>
      <c r="CF84" s="87"/>
      <c r="CG84" s="87"/>
      <c r="CH84" s="87"/>
      <c r="CI84" s="87"/>
      <c r="CJ84" s="87"/>
      <c r="CK84" s="87"/>
      <c r="CL84" s="87"/>
      <c r="CM84" s="87"/>
      <c r="CN84" s="87"/>
      <c r="CO84" s="87"/>
      <c r="CP84" s="87"/>
      <c r="CQ84" s="87"/>
      <c r="CR84" s="87"/>
      <c r="CS84" s="87"/>
      <c r="CT84" s="87"/>
      <c r="CU84" s="87"/>
      <c r="CV84" s="87"/>
      <c r="CW84" s="87"/>
      <c r="CX84" s="87"/>
      <c r="CY84" s="87"/>
      <c r="CZ84" s="87"/>
      <c r="DA84" s="87"/>
      <c r="DB84" s="87"/>
      <c r="DC84" s="87"/>
      <c r="DD84" s="87"/>
      <c r="DE84" s="87"/>
      <c r="DF84" s="87"/>
      <c r="DG84" s="87"/>
      <c r="DH84" s="87"/>
      <c r="DI84" s="87"/>
      <c r="DJ84" s="87"/>
      <c r="DK84" s="87"/>
      <c r="DL84" s="87"/>
      <c r="DM84" s="87"/>
      <c r="DN84" s="87"/>
      <c r="DO84" s="87"/>
      <c r="DP84" s="87"/>
    </row>
    <row r="85" spans="1:120" s="25" customFormat="1" ht="87" x14ac:dyDescent="0.3">
      <c r="A85" s="324"/>
      <c r="B85" s="325"/>
      <c r="C85" s="326"/>
      <c r="D85" s="362" t="s">
        <v>122</v>
      </c>
      <c r="E85" s="358" t="s">
        <v>873</v>
      </c>
      <c r="F85" s="149" t="s">
        <v>1485</v>
      </c>
      <c r="G85" s="417"/>
      <c r="H85" s="420"/>
      <c r="I85" s="417"/>
      <c r="J85" s="286"/>
      <c r="K85" s="289"/>
      <c r="L85" s="87"/>
      <c r="M85" s="87"/>
      <c r="N85" s="87"/>
      <c r="O85" s="87"/>
      <c r="P85" s="87"/>
      <c r="Q85" s="87"/>
      <c r="R85" s="87"/>
      <c r="S85" s="87"/>
      <c r="T85" s="87"/>
      <c r="U85" s="87"/>
      <c r="V85" s="87"/>
      <c r="W85" s="87"/>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7"/>
      <c r="BU85" s="87"/>
      <c r="BV85" s="87"/>
      <c r="BW85" s="87"/>
      <c r="BX85" s="87"/>
      <c r="BY85" s="87"/>
      <c r="BZ85" s="87"/>
      <c r="CA85" s="87"/>
      <c r="CB85" s="87"/>
      <c r="CC85" s="87"/>
      <c r="CD85" s="87"/>
      <c r="CE85" s="87"/>
      <c r="CF85" s="87"/>
      <c r="CG85" s="87"/>
      <c r="CH85" s="87"/>
      <c r="CI85" s="87"/>
      <c r="CJ85" s="87"/>
      <c r="CK85" s="87"/>
      <c r="CL85" s="87"/>
      <c r="CM85" s="87"/>
      <c r="CN85" s="87"/>
      <c r="CO85" s="87"/>
      <c r="CP85" s="87"/>
      <c r="CQ85" s="87"/>
      <c r="CR85" s="87"/>
      <c r="CS85" s="87"/>
      <c r="CT85" s="87"/>
      <c r="CU85" s="87"/>
      <c r="CV85" s="87"/>
      <c r="CW85" s="87"/>
      <c r="CX85" s="87"/>
      <c r="CY85" s="87"/>
      <c r="CZ85" s="87"/>
      <c r="DA85" s="87"/>
      <c r="DB85" s="87"/>
      <c r="DC85" s="87"/>
      <c r="DD85" s="87"/>
      <c r="DE85" s="87"/>
      <c r="DF85" s="87"/>
      <c r="DG85" s="87"/>
      <c r="DH85" s="87"/>
      <c r="DI85" s="87"/>
      <c r="DJ85" s="87"/>
      <c r="DK85" s="87"/>
      <c r="DL85" s="87"/>
      <c r="DM85" s="87"/>
      <c r="DN85" s="87"/>
      <c r="DO85" s="87"/>
      <c r="DP85" s="87"/>
    </row>
    <row r="86" spans="1:120" s="25" customFormat="1" ht="69.599999999999994" x14ac:dyDescent="0.3">
      <c r="A86" s="327"/>
      <c r="B86" s="328"/>
      <c r="C86" s="329"/>
      <c r="D86" s="363"/>
      <c r="E86" s="359"/>
      <c r="F86" s="149" t="s">
        <v>1171</v>
      </c>
      <c r="G86" s="419"/>
      <c r="H86" s="422"/>
      <c r="I86" s="419"/>
      <c r="J86" s="288"/>
      <c r="K86" s="291"/>
      <c r="L86" s="87"/>
      <c r="M86" s="87"/>
      <c r="N86" s="87"/>
      <c r="O86" s="87"/>
      <c r="P86" s="87"/>
      <c r="Q86" s="87"/>
      <c r="R86" s="87"/>
      <c r="S86" s="87"/>
      <c r="T86" s="87"/>
      <c r="U86" s="87"/>
      <c r="V86" s="87"/>
      <c r="W86" s="87"/>
      <c r="X86" s="87"/>
      <c r="Y86" s="87"/>
      <c r="Z86" s="87"/>
      <c r="AA86" s="87"/>
      <c r="AB86" s="87"/>
      <c r="AC86" s="87"/>
      <c r="AD86" s="87"/>
      <c r="AE86" s="87"/>
      <c r="AF86" s="87"/>
      <c r="AG86" s="87"/>
      <c r="AH86" s="87"/>
      <c r="AI86" s="87"/>
      <c r="AJ86" s="87"/>
      <c r="AK86" s="87"/>
      <c r="AL86" s="87"/>
      <c r="AM86" s="87"/>
      <c r="AN86" s="87"/>
      <c r="AO86" s="87"/>
      <c r="AP86" s="87"/>
      <c r="AQ86" s="87"/>
      <c r="AR86" s="87"/>
      <c r="AS86" s="87"/>
      <c r="AT86" s="87"/>
      <c r="AU86" s="87"/>
      <c r="AV86" s="87"/>
      <c r="AW86" s="87"/>
      <c r="AX86" s="87"/>
      <c r="AY86" s="87"/>
      <c r="AZ86" s="87"/>
      <c r="BA86" s="87"/>
      <c r="BB86" s="87"/>
      <c r="BC86" s="87"/>
      <c r="BD86" s="87"/>
      <c r="BE86" s="87"/>
      <c r="BF86" s="87"/>
      <c r="BG86" s="87"/>
      <c r="BH86" s="87"/>
      <c r="BI86" s="87"/>
      <c r="BJ86" s="87"/>
      <c r="BK86" s="87"/>
      <c r="BL86" s="87"/>
      <c r="BM86" s="87"/>
      <c r="BN86" s="87"/>
      <c r="BO86" s="87"/>
      <c r="BP86" s="87"/>
      <c r="BQ86" s="87"/>
      <c r="BR86" s="87"/>
      <c r="BS86" s="87"/>
      <c r="BT86" s="87"/>
      <c r="BU86" s="87"/>
      <c r="BV86" s="87"/>
      <c r="BW86" s="87"/>
      <c r="BX86" s="87"/>
      <c r="BY86" s="87"/>
      <c r="BZ86" s="87"/>
      <c r="CA86" s="87"/>
      <c r="CB86" s="87"/>
      <c r="CC86" s="87"/>
      <c r="CD86" s="87"/>
      <c r="CE86" s="87"/>
      <c r="CF86" s="87"/>
      <c r="CG86" s="87"/>
      <c r="CH86" s="87"/>
      <c r="CI86" s="87"/>
      <c r="CJ86" s="87"/>
      <c r="CK86" s="87"/>
      <c r="CL86" s="87"/>
      <c r="CM86" s="87"/>
      <c r="CN86" s="87"/>
      <c r="CO86" s="87"/>
      <c r="CP86" s="87"/>
      <c r="CQ86" s="87"/>
      <c r="CR86" s="87"/>
      <c r="CS86" s="87"/>
      <c r="CT86" s="87"/>
      <c r="CU86" s="87"/>
      <c r="CV86" s="87"/>
      <c r="CW86" s="87"/>
      <c r="CX86" s="87"/>
      <c r="CY86" s="87"/>
      <c r="CZ86" s="87"/>
      <c r="DA86" s="87"/>
      <c r="DB86" s="87"/>
      <c r="DC86" s="87"/>
      <c r="DD86" s="87"/>
      <c r="DE86" s="87"/>
      <c r="DF86" s="87"/>
      <c r="DG86" s="87"/>
      <c r="DH86" s="87"/>
      <c r="DI86" s="87"/>
      <c r="DJ86" s="87"/>
      <c r="DK86" s="87"/>
      <c r="DL86" s="87"/>
      <c r="DM86" s="87"/>
      <c r="DN86" s="87"/>
      <c r="DO86" s="87"/>
      <c r="DP86" s="87"/>
    </row>
    <row r="87" spans="1:120" s="85" customFormat="1" ht="69.599999999999994" x14ac:dyDescent="0.3">
      <c r="A87" s="342"/>
      <c r="B87" s="343"/>
      <c r="C87" s="336" t="s">
        <v>132</v>
      </c>
      <c r="D87" s="338" t="s">
        <v>874</v>
      </c>
      <c r="E87" s="339"/>
      <c r="F87" s="148" t="s">
        <v>875</v>
      </c>
      <c r="G87" s="98"/>
      <c r="H87" s="155"/>
      <c r="I87" s="84"/>
      <c r="J87" s="139"/>
      <c r="K87" s="140"/>
      <c r="L87" s="87"/>
      <c r="M87" s="87"/>
      <c r="N87" s="87"/>
      <c r="O87" s="87"/>
      <c r="P87" s="87"/>
      <c r="Q87" s="87"/>
      <c r="R87" s="87"/>
      <c r="S87" s="87"/>
      <c r="T87" s="87"/>
      <c r="U87" s="87"/>
      <c r="V87" s="87"/>
      <c r="W87" s="87"/>
      <c r="X87" s="87"/>
      <c r="Y87" s="87"/>
      <c r="Z87" s="87"/>
      <c r="AA87" s="87"/>
      <c r="AB87" s="87"/>
      <c r="AC87" s="87"/>
      <c r="AD87" s="87"/>
      <c r="AE87" s="87"/>
      <c r="AF87" s="87"/>
      <c r="AG87" s="87"/>
      <c r="AH87" s="87"/>
      <c r="AI87" s="87"/>
      <c r="AJ87" s="87"/>
      <c r="AK87" s="87"/>
      <c r="AL87" s="87"/>
      <c r="AM87" s="87"/>
      <c r="AN87" s="87"/>
      <c r="AO87" s="87"/>
      <c r="AP87" s="87"/>
      <c r="AQ87" s="87"/>
      <c r="AR87" s="87"/>
      <c r="AS87" s="87"/>
      <c r="AT87" s="87"/>
      <c r="AU87" s="87"/>
      <c r="AV87" s="87"/>
      <c r="AW87" s="87"/>
      <c r="AX87" s="87"/>
      <c r="AY87" s="87"/>
      <c r="AZ87" s="87"/>
      <c r="BA87" s="87"/>
      <c r="BB87" s="87"/>
      <c r="BC87" s="87"/>
      <c r="BD87" s="87"/>
      <c r="BE87" s="87"/>
      <c r="BF87" s="87"/>
      <c r="BG87" s="87"/>
      <c r="BH87" s="87"/>
      <c r="BI87" s="87"/>
      <c r="BJ87" s="87"/>
      <c r="BK87" s="87"/>
      <c r="BL87" s="87"/>
      <c r="BM87" s="87"/>
      <c r="BN87" s="87"/>
      <c r="BO87" s="87"/>
      <c r="BP87" s="87"/>
      <c r="BQ87" s="87"/>
      <c r="BR87" s="87"/>
      <c r="BS87" s="87"/>
      <c r="BT87" s="87"/>
      <c r="BU87" s="87"/>
      <c r="BV87" s="87"/>
      <c r="BW87" s="87"/>
      <c r="BX87" s="87"/>
      <c r="BY87" s="87"/>
      <c r="BZ87" s="87"/>
      <c r="CA87" s="87"/>
      <c r="CB87" s="87"/>
      <c r="CC87" s="87"/>
      <c r="CD87" s="87"/>
      <c r="CE87" s="87"/>
      <c r="CF87" s="87"/>
      <c r="CG87" s="87"/>
      <c r="CH87" s="87"/>
      <c r="CI87" s="87"/>
      <c r="CJ87" s="87"/>
      <c r="CK87" s="87"/>
      <c r="CL87" s="87"/>
      <c r="CM87" s="87"/>
      <c r="CN87" s="87"/>
      <c r="CO87" s="87"/>
      <c r="CP87" s="87"/>
      <c r="CQ87" s="87"/>
      <c r="CR87" s="87"/>
      <c r="CS87" s="87"/>
      <c r="CT87" s="87"/>
      <c r="CU87" s="87"/>
      <c r="CV87" s="87"/>
      <c r="CW87" s="87"/>
      <c r="CX87" s="87"/>
      <c r="CY87" s="87"/>
      <c r="CZ87" s="87"/>
      <c r="DA87" s="87"/>
      <c r="DB87" s="87"/>
      <c r="DC87" s="87"/>
      <c r="DD87" s="87"/>
      <c r="DE87" s="87"/>
      <c r="DF87" s="87"/>
      <c r="DG87" s="87"/>
      <c r="DH87" s="87"/>
      <c r="DI87" s="87"/>
      <c r="DJ87" s="87"/>
      <c r="DK87" s="87"/>
      <c r="DL87" s="87"/>
      <c r="DM87" s="87"/>
      <c r="DN87" s="87"/>
      <c r="DO87" s="87"/>
      <c r="DP87" s="87"/>
    </row>
    <row r="88" spans="1:120" s="85" customFormat="1" ht="69.599999999999994" x14ac:dyDescent="0.3">
      <c r="A88" s="344"/>
      <c r="B88" s="345"/>
      <c r="C88" s="337"/>
      <c r="D88" s="340"/>
      <c r="E88" s="341"/>
      <c r="F88" s="148" t="s">
        <v>876</v>
      </c>
      <c r="G88" s="98"/>
      <c r="H88" s="155"/>
      <c r="I88" s="84"/>
      <c r="J88" s="139"/>
      <c r="K88" s="140"/>
      <c r="L88" s="87"/>
      <c r="M88" s="87"/>
      <c r="N88" s="87"/>
      <c r="O88" s="87"/>
      <c r="P88" s="87"/>
      <c r="Q88" s="87"/>
      <c r="R88" s="87"/>
      <c r="S88" s="87"/>
      <c r="T88" s="87"/>
      <c r="U88" s="87"/>
      <c r="V88" s="87"/>
      <c r="W88" s="87"/>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7"/>
      <c r="BU88" s="87"/>
      <c r="BV88" s="87"/>
      <c r="BW88" s="87"/>
      <c r="BX88" s="87"/>
      <c r="BY88" s="87"/>
      <c r="BZ88" s="87"/>
      <c r="CA88" s="87"/>
      <c r="CB88" s="87"/>
      <c r="CC88" s="87"/>
      <c r="CD88" s="87"/>
      <c r="CE88" s="87"/>
      <c r="CF88" s="87"/>
      <c r="CG88" s="87"/>
      <c r="CH88" s="87"/>
      <c r="CI88" s="87"/>
      <c r="CJ88" s="87"/>
      <c r="CK88" s="87"/>
      <c r="CL88" s="87"/>
      <c r="CM88" s="87"/>
      <c r="CN88" s="87"/>
      <c r="CO88" s="87"/>
      <c r="CP88" s="87"/>
      <c r="CQ88" s="87"/>
      <c r="CR88" s="87"/>
      <c r="CS88" s="87"/>
      <c r="CT88" s="87"/>
      <c r="CU88" s="87"/>
      <c r="CV88" s="87"/>
      <c r="CW88" s="87"/>
      <c r="CX88" s="87"/>
      <c r="CY88" s="87"/>
      <c r="CZ88" s="87"/>
      <c r="DA88" s="87"/>
      <c r="DB88" s="87"/>
      <c r="DC88" s="87"/>
      <c r="DD88" s="87"/>
      <c r="DE88" s="87"/>
      <c r="DF88" s="87"/>
      <c r="DG88" s="87"/>
      <c r="DH88" s="87"/>
      <c r="DI88" s="87"/>
      <c r="DJ88" s="87"/>
      <c r="DK88" s="87"/>
      <c r="DL88" s="87"/>
      <c r="DM88" s="87"/>
      <c r="DN88" s="87"/>
      <c r="DO88" s="87"/>
      <c r="DP88" s="87"/>
    </row>
    <row r="89" spans="1:120" s="25" customFormat="1" ht="122.4" x14ac:dyDescent="0.35">
      <c r="A89" s="321"/>
      <c r="B89" s="322"/>
      <c r="C89" s="323"/>
      <c r="D89" s="172" t="s">
        <v>134</v>
      </c>
      <c r="E89" s="173" t="s">
        <v>877</v>
      </c>
      <c r="F89" s="149" t="s">
        <v>1110</v>
      </c>
      <c r="G89" s="101"/>
      <c r="H89" s="156"/>
      <c r="I89" s="86"/>
      <c r="J89" s="139"/>
      <c r="K89" s="140"/>
      <c r="L89" s="87"/>
      <c r="M89" s="87"/>
      <c r="N89" s="87"/>
      <c r="O89" s="87"/>
      <c r="P89" s="87"/>
      <c r="Q89" s="87"/>
      <c r="R89" s="87"/>
      <c r="S89" s="87"/>
      <c r="T89" s="87"/>
      <c r="U89" s="87"/>
      <c r="V89" s="87"/>
      <c r="W89" s="87"/>
      <c r="X89" s="87"/>
      <c r="Y89" s="87"/>
      <c r="Z89" s="87"/>
      <c r="AA89" s="87"/>
      <c r="AB89" s="87"/>
      <c r="AC89" s="87"/>
      <c r="AD89" s="87"/>
      <c r="AE89" s="87"/>
      <c r="AF89" s="87"/>
      <c r="AG89" s="87"/>
      <c r="AH89" s="87"/>
      <c r="AI89" s="87"/>
      <c r="AJ89" s="87"/>
      <c r="AK89" s="87"/>
      <c r="AL89" s="87"/>
      <c r="AM89" s="87"/>
      <c r="AN89" s="87"/>
      <c r="AO89" s="87"/>
      <c r="AP89" s="87"/>
      <c r="AQ89" s="87"/>
      <c r="AR89" s="87"/>
      <c r="AS89" s="87"/>
      <c r="AT89" s="87"/>
      <c r="AU89" s="87"/>
      <c r="AV89" s="87"/>
      <c r="AW89" s="87"/>
      <c r="AX89" s="87"/>
      <c r="AY89" s="87"/>
      <c r="AZ89" s="87"/>
      <c r="BA89" s="87"/>
      <c r="BB89" s="87"/>
      <c r="BC89" s="87"/>
      <c r="BD89" s="87"/>
      <c r="BE89" s="87"/>
      <c r="BF89" s="87"/>
      <c r="BG89" s="87"/>
      <c r="BH89" s="87"/>
      <c r="BI89" s="87"/>
      <c r="BJ89" s="87"/>
      <c r="BK89" s="87"/>
      <c r="BL89" s="87"/>
      <c r="BM89" s="87"/>
      <c r="BN89" s="87"/>
      <c r="BO89" s="87"/>
      <c r="BP89" s="87"/>
      <c r="BQ89" s="87"/>
      <c r="BR89" s="87"/>
      <c r="BS89" s="87"/>
      <c r="BT89" s="87"/>
      <c r="BU89" s="87"/>
      <c r="BV89" s="87"/>
      <c r="BW89" s="87"/>
      <c r="BX89" s="87"/>
      <c r="BY89" s="87"/>
      <c r="BZ89" s="87"/>
      <c r="CA89" s="87"/>
      <c r="CB89" s="87"/>
      <c r="CC89" s="87"/>
      <c r="CD89" s="87"/>
      <c r="CE89" s="87"/>
      <c r="CF89" s="87"/>
      <c r="CG89" s="87"/>
      <c r="CH89" s="87"/>
      <c r="CI89" s="87"/>
      <c r="CJ89" s="87"/>
      <c r="CK89" s="87"/>
      <c r="CL89" s="87"/>
      <c r="CM89" s="87"/>
      <c r="CN89" s="87"/>
      <c r="CO89" s="87"/>
      <c r="CP89" s="87"/>
      <c r="CQ89" s="87"/>
      <c r="CR89" s="87"/>
      <c r="CS89" s="87"/>
      <c r="CT89" s="87"/>
      <c r="CU89" s="87"/>
      <c r="CV89" s="87"/>
      <c r="CW89" s="87"/>
      <c r="CX89" s="87"/>
      <c r="CY89" s="87"/>
      <c r="CZ89" s="87"/>
      <c r="DA89" s="87"/>
      <c r="DB89" s="87"/>
      <c r="DC89" s="87"/>
      <c r="DD89" s="87"/>
      <c r="DE89" s="87"/>
      <c r="DF89" s="87"/>
      <c r="DG89" s="87"/>
      <c r="DH89" s="87"/>
      <c r="DI89" s="87"/>
      <c r="DJ89" s="87"/>
      <c r="DK89" s="87"/>
      <c r="DL89" s="87"/>
      <c r="DM89" s="87"/>
      <c r="DN89" s="87"/>
      <c r="DO89" s="87"/>
      <c r="DP89" s="87"/>
    </row>
    <row r="90" spans="1:120" s="25" customFormat="1" ht="42" x14ac:dyDescent="0.35">
      <c r="A90" s="321"/>
      <c r="B90" s="322"/>
      <c r="C90" s="323"/>
      <c r="D90" s="172" t="s">
        <v>136</v>
      </c>
      <c r="E90" s="173" t="s">
        <v>878</v>
      </c>
      <c r="F90" s="149" t="s">
        <v>879</v>
      </c>
      <c r="G90" s="101"/>
      <c r="H90" s="156"/>
      <c r="I90" s="86"/>
      <c r="J90" s="139"/>
      <c r="K90" s="140"/>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7"/>
      <c r="BR90" s="87"/>
      <c r="BS90" s="87"/>
      <c r="BT90" s="87"/>
      <c r="BU90" s="87"/>
      <c r="BV90" s="87"/>
      <c r="BW90" s="87"/>
      <c r="BX90" s="87"/>
      <c r="BY90" s="87"/>
      <c r="BZ90" s="87"/>
      <c r="CA90" s="87"/>
      <c r="CB90" s="87"/>
      <c r="CC90" s="87"/>
      <c r="CD90" s="87"/>
      <c r="CE90" s="87"/>
      <c r="CF90" s="87"/>
      <c r="CG90" s="87"/>
      <c r="CH90" s="87"/>
      <c r="CI90" s="87"/>
      <c r="CJ90" s="87"/>
      <c r="CK90" s="87"/>
      <c r="CL90" s="87"/>
      <c r="CM90" s="87"/>
      <c r="CN90" s="87"/>
      <c r="CO90" s="87"/>
      <c r="CP90" s="87"/>
      <c r="CQ90" s="87"/>
      <c r="CR90" s="87"/>
      <c r="CS90" s="87"/>
      <c r="CT90" s="87"/>
      <c r="CU90" s="87"/>
      <c r="CV90" s="87"/>
      <c r="CW90" s="87"/>
      <c r="CX90" s="87"/>
      <c r="CY90" s="87"/>
      <c r="CZ90" s="87"/>
      <c r="DA90" s="87"/>
      <c r="DB90" s="87"/>
      <c r="DC90" s="87"/>
      <c r="DD90" s="87"/>
      <c r="DE90" s="87"/>
      <c r="DF90" s="87"/>
      <c r="DG90" s="87"/>
      <c r="DH90" s="87"/>
      <c r="DI90" s="87"/>
      <c r="DJ90" s="87"/>
      <c r="DK90" s="87"/>
      <c r="DL90" s="87"/>
      <c r="DM90" s="87"/>
      <c r="DN90" s="87"/>
      <c r="DO90" s="87"/>
      <c r="DP90" s="87"/>
    </row>
    <row r="91" spans="1:120" s="25" customFormat="1" ht="42" x14ac:dyDescent="0.35">
      <c r="A91" s="321"/>
      <c r="B91" s="322"/>
      <c r="C91" s="323"/>
      <c r="D91" s="172" t="s">
        <v>138</v>
      </c>
      <c r="E91" s="173" t="s">
        <v>880</v>
      </c>
      <c r="F91" s="149" t="s">
        <v>1054</v>
      </c>
      <c r="G91" s="101"/>
      <c r="H91" s="156"/>
      <c r="I91" s="86"/>
      <c r="J91" s="139"/>
      <c r="K91" s="140"/>
      <c r="L91" s="87"/>
      <c r="M91" s="87"/>
      <c r="N91" s="87"/>
      <c r="O91" s="87"/>
      <c r="P91" s="87"/>
      <c r="Q91" s="87"/>
      <c r="R91" s="87"/>
      <c r="S91" s="87"/>
      <c r="T91" s="87"/>
      <c r="U91" s="87"/>
      <c r="V91" s="87"/>
      <c r="W91" s="87"/>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7"/>
      <c r="BU91" s="87"/>
      <c r="BV91" s="87"/>
      <c r="BW91" s="87"/>
      <c r="BX91" s="87"/>
      <c r="BY91" s="87"/>
      <c r="BZ91" s="87"/>
      <c r="CA91" s="87"/>
      <c r="CB91" s="87"/>
      <c r="CC91" s="87"/>
      <c r="CD91" s="87"/>
      <c r="CE91" s="87"/>
      <c r="CF91" s="87"/>
      <c r="CG91" s="87"/>
      <c r="CH91" s="87"/>
      <c r="CI91" s="87"/>
      <c r="CJ91" s="87"/>
      <c r="CK91" s="87"/>
      <c r="CL91" s="87"/>
      <c r="CM91" s="87"/>
      <c r="CN91" s="87"/>
      <c r="CO91" s="87"/>
      <c r="CP91" s="87"/>
      <c r="CQ91" s="87"/>
      <c r="CR91" s="87"/>
      <c r="CS91" s="87"/>
      <c r="CT91" s="87"/>
      <c r="CU91" s="87"/>
      <c r="CV91" s="87"/>
      <c r="CW91" s="87"/>
      <c r="CX91" s="87"/>
      <c r="CY91" s="87"/>
      <c r="CZ91" s="87"/>
      <c r="DA91" s="87"/>
      <c r="DB91" s="87"/>
      <c r="DC91" s="87"/>
      <c r="DD91" s="87"/>
      <c r="DE91" s="87"/>
      <c r="DF91" s="87"/>
      <c r="DG91" s="87"/>
      <c r="DH91" s="87"/>
      <c r="DI91" s="87"/>
      <c r="DJ91" s="87"/>
      <c r="DK91" s="87"/>
      <c r="DL91" s="87"/>
      <c r="DM91" s="87"/>
      <c r="DN91" s="87"/>
      <c r="DO91" s="87"/>
      <c r="DP91" s="87"/>
    </row>
    <row r="92" spans="1:120" s="25" customFormat="1" ht="87" x14ac:dyDescent="0.3">
      <c r="A92" s="324"/>
      <c r="B92" s="325"/>
      <c r="C92" s="326"/>
      <c r="D92" s="362" t="s">
        <v>140</v>
      </c>
      <c r="E92" s="358" t="s">
        <v>881</v>
      </c>
      <c r="F92" s="149" t="s">
        <v>811</v>
      </c>
      <c r="G92" s="101"/>
      <c r="H92" s="156"/>
      <c r="I92" s="86"/>
      <c r="J92" s="139"/>
      <c r="K92" s="140"/>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c r="AP92" s="87"/>
      <c r="AQ92" s="87"/>
      <c r="AR92" s="87"/>
      <c r="AS92" s="87"/>
      <c r="AT92" s="87"/>
      <c r="AU92" s="87"/>
      <c r="AV92" s="87"/>
      <c r="AW92" s="87"/>
      <c r="AX92" s="87"/>
      <c r="AY92" s="87"/>
      <c r="AZ92" s="87"/>
      <c r="BA92" s="87"/>
      <c r="BB92" s="87"/>
      <c r="BC92" s="87"/>
      <c r="BD92" s="87"/>
      <c r="BE92" s="87"/>
      <c r="BF92" s="87"/>
      <c r="BG92" s="87"/>
      <c r="BH92" s="87"/>
      <c r="BI92" s="87"/>
      <c r="BJ92" s="87"/>
      <c r="BK92" s="87"/>
      <c r="BL92" s="87"/>
      <c r="BM92" s="87"/>
      <c r="BN92" s="87"/>
      <c r="BO92" s="87"/>
      <c r="BP92" s="87"/>
      <c r="BQ92" s="87"/>
      <c r="BR92" s="87"/>
      <c r="BS92" s="87"/>
      <c r="BT92" s="87"/>
      <c r="BU92" s="87"/>
      <c r="BV92" s="87"/>
      <c r="BW92" s="87"/>
      <c r="BX92" s="87"/>
      <c r="BY92" s="87"/>
      <c r="BZ92" s="87"/>
      <c r="CA92" s="87"/>
      <c r="CB92" s="87"/>
      <c r="CC92" s="87"/>
      <c r="CD92" s="87"/>
      <c r="CE92" s="87"/>
      <c r="CF92" s="87"/>
      <c r="CG92" s="87"/>
      <c r="CH92" s="87"/>
      <c r="CI92" s="87"/>
      <c r="CJ92" s="87"/>
      <c r="CK92" s="87"/>
      <c r="CL92" s="87"/>
      <c r="CM92" s="87"/>
      <c r="CN92" s="87"/>
      <c r="CO92" s="87"/>
      <c r="CP92" s="87"/>
      <c r="CQ92" s="87"/>
      <c r="CR92" s="87"/>
      <c r="CS92" s="87"/>
      <c r="CT92" s="87"/>
      <c r="CU92" s="87"/>
      <c r="CV92" s="87"/>
      <c r="CW92" s="87"/>
      <c r="CX92" s="87"/>
      <c r="CY92" s="87"/>
      <c r="CZ92" s="87"/>
      <c r="DA92" s="87"/>
      <c r="DB92" s="87"/>
      <c r="DC92" s="87"/>
      <c r="DD92" s="87"/>
      <c r="DE92" s="87"/>
      <c r="DF92" s="87"/>
      <c r="DG92" s="87"/>
      <c r="DH92" s="87"/>
      <c r="DI92" s="87"/>
      <c r="DJ92" s="87"/>
      <c r="DK92" s="87"/>
      <c r="DL92" s="87"/>
      <c r="DM92" s="87"/>
      <c r="DN92" s="87"/>
      <c r="DO92" s="87"/>
      <c r="DP92" s="87"/>
    </row>
    <row r="93" spans="1:120" s="25" customFormat="1" ht="69.599999999999994" x14ac:dyDescent="0.3">
      <c r="A93" s="327"/>
      <c r="B93" s="328"/>
      <c r="C93" s="329"/>
      <c r="D93" s="363"/>
      <c r="E93" s="359"/>
      <c r="F93" s="149" t="s">
        <v>1171</v>
      </c>
      <c r="G93" s="101"/>
      <c r="H93" s="156"/>
      <c r="I93" s="86"/>
      <c r="J93" s="139"/>
      <c r="K93" s="140"/>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87"/>
      <c r="BR93" s="87"/>
      <c r="BS93" s="87"/>
      <c r="BT93" s="87"/>
      <c r="BU93" s="87"/>
      <c r="BV93" s="87"/>
      <c r="BW93" s="87"/>
      <c r="BX93" s="87"/>
      <c r="BY93" s="87"/>
      <c r="BZ93" s="87"/>
      <c r="CA93" s="87"/>
      <c r="CB93" s="87"/>
      <c r="CC93" s="87"/>
      <c r="CD93" s="87"/>
      <c r="CE93" s="87"/>
      <c r="CF93" s="87"/>
      <c r="CG93" s="87"/>
      <c r="CH93" s="87"/>
      <c r="CI93" s="87"/>
      <c r="CJ93" s="87"/>
      <c r="CK93" s="87"/>
      <c r="CL93" s="87"/>
      <c r="CM93" s="87"/>
      <c r="CN93" s="87"/>
      <c r="CO93" s="87"/>
      <c r="CP93" s="87"/>
      <c r="CQ93" s="87"/>
      <c r="CR93" s="87"/>
      <c r="CS93" s="87"/>
      <c r="CT93" s="87"/>
      <c r="CU93" s="87"/>
      <c r="CV93" s="87"/>
      <c r="CW93" s="87"/>
      <c r="CX93" s="87"/>
      <c r="CY93" s="87"/>
      <c r="CZ93" s="87"/>
      <c r="DA93" s="87"/>
      <c r="DB93" s="87"/>
      <c r="DC93" s="87"/>
      <c r="DD93" s="87"/>
      <c r="DE93" s="87"/>
      <c r="DF93" s="87"/>
      <c r="DG93" s="87"/>
      <c r="DH93" s="87"/>
      <c r="DI93" s="87"/>
      <c r="DJ93" s="87"/>
      <c r="DK93" s="87"/>
      <c r="DL93" s="87"/>
      <c r="DM93" s="87"/>
      <c r="DN93" s="87"/>
      <c r="DO93" s="87"/>
      <c r="DP93" s="87"/>
    </row>
    <row r="94" spans="1:120" s="85" customFormat="1" ht="192" x14ac:dyDescent="0.35">
      <c r="A94" s="346"/>
      <c r="B94" s="347"/>
      <c r="C94" s="176" t="s">
        <v>152</v>
      </c>
      <c r="D94" s="371" t="s">
        <v>882</v>
      </c>
      <c r="E94" s="371"/>
      <c r="F94" s="148" t="s">
        <v>1496</v>
      </c>
      <c r="G94" s="100"/>
      <c r="H94" s="155" t="s">
        <v>1069</v>
      </c>
      <c r="I94" s="84"/>
      <c r="J94" s="139"/>
      <c r="K94" s="140"/>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7"/>
      <c r="BU94" s="87"/>
      <c r="BV94" s="87"/>
      <c r="BW94" s="87"/>
      <c r="BX94" s="87"/>
      <c r="BY94" s="87"/>
      <c r="BZ94" s="87"/>
      <c r="CA94" s="87"/>
      <c r="CB94" s="87"/>
      <c r="CC94" s="87"/>
      <c r="CD94" s="87"/>
      <c r="CE94" s="87"/>
      <c r="CF94" s="87"/>
      <c r="CG94" s="87"/>
      <c r="CH94" s="87"/>
      <c r="CI94" s="87"/>
      <c r="CJ94" s="87"/>
      <c r="CK94" s="87"/>
      <c r="CL94" s="87"/>
      <c r="CM94" s="87"/>
      <c r="CN94" s="87"/>
      <c r="CO94" s="87"/>
      <c r="CP94" s="87"/>
      <c r="CQ94" s="87"/>
      <c r="CR94" s="87"/>
      <c r="CS94" s="87"/>
      <c r="CT94" s="87"/>
      <c r="CU94" s="87"/>
      <c r="CV94" s="87"/>
      <c r="CW94" s="87"/>
      <c r="CX94" s="87"/>
      <c r="CY94" s="87"/>
      <c r="CZ94" s="87"/>
      <c r="DA94" s="87"/>
      <c r="DB94" s="87"/>
      <c r="DC94" s="87"/>
      <c r="DD94" s="87"/>
      <c r="DE94" s="87"/>
      <c r="DF94" s="87"/>
      <c r="DG94" s="87"/>
      <c r="DH94" s="87"/>
      <c r="DI94" s="87"/>
      <c r="DJ94" s="87"/>
      <c r="DK94" s="87"/>
      <c r="DL94" s="87"/>
      <c r="DM94" s="87"/>
      <c r="DN94" s="87"/>
      <c r="DO94" s="87"/>
      <c r="DP94" s="87"/>
    </row>
    <row r="95" spans="1:120" s="25" customFormat="1" ht="105" x14ac:dyDescent="0.35">
      <c r="A95" s="321"/>
      <c r="B95" s="322"/>
      <c r="C95" s="323"/>
      <c r="D95" s="172" t="s">
        <v>154</v>
      </c>
      <c r="E95" s="173" t="s">
        <v>883</v>
      </c>
      <c r="F95" s="149" t="s">
        <v>884</v>
      </c>
      <c r="G95" s="101"/>
      <c r="H95" s="149" t="s">
        <v>1186</v>
      </c>
      <c r="I95" s="86"/>
      <c r="J95" s="139"/>
      <c r="K95" s="140"/>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87"/>
      <c r="BR95" s="87"/>
      <c r="BS95" s="87"/>
      <c r="BT95" s="87"/>
      <c r="BU95" s="87"/>
      <c r="BV95" s="87"/>
      <c r="BW95" s="87"/>
      <c r="BX95" s="87"/>
      <c r="BY95" s="87"/>
      <c r="BZ95" s="87"/>
      <c r="CA95" s="87"/>
      <c r="CB95" s="87"/>
      <c r="CC95" s="87"/>
      <c r="CD95" s="87"/>
      <c r="CE95" s="87"/>
      <c r="CF95" s="87"/>
      <c r="CG95" s="87"/>
      <c r="CH95" s="87"/>
      <c r="CI95" s="87"/>
      <c r="CJ95" s="87"/>
      <c r="CK95" s="87"/>
      <c r="CL95" s="87"/>
      <c r="CM95" s="87"/>
      <c r="CN95" s="87"/>
      <c r="CO95" s="87"/>
      <c r="CP95" s="87"/>
      <c r="CQ95" s="87"/>
      <c r="CR95" s="87"/>
      <c r="CS95" s="87"/>
      <c r="CT95" s="87"/>
      <c r="CU95" s="87"/>
      <c r="CV95" s="87"/>
      <c r="CW95" s="87"/>
      <c r="CX95" s="87"/>
      <c r="CY95" s="87"/>
      <c r="CZ95" s="87"/>
      <c r="DA95" s="87"/>
      <c r="DB95" s="87"/>
      <c r="DC95" s="87"/>
      <c r="DD95" s="87"/>
      <c r="DE95" s="87"/>
      <c r="DF95" s="87"/>
      <c r="DG95" s="87"/>
      <c r="DH95" s="87"/>
      <c r="DI95" s="87"/>
      <c r="DJ95" s="87"/>
      <c r="DK95" s="87"/>
      <c r="DL95" s="87"/>
      <c r="DM95" s="87"/>
      <c r="DN95" s="87"/>
      <c r="DO95" s="87"/>
      <c r="DP95" s="87"/>
    </row>
    <row r="96" spans="1:120" s="25" customFormat="1" ht="104.4" x14ac:dyDescent="0.3">
      <c r="A96" s="324"/>
      <c r="B96" s="325"/>
      <c r="C96" s="326"/>
      <c r="D96" s="362" t="s">
        <v>156</v>
      </c>
      <c r="E96" s="358" t="s">
        <v>885</v>
      </c>
      <c r="F96" s="149" t="s">
        <v>1497</v>
      </c>
      <c r="G96" s="101"/>
      <c r="H96" s="149" t="s">
        <v>1187</v>
      </c>
      <c r="I96" s="86"/>
      <c r="J96" s="139"/>
      <c r="K96" s="140"/>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87"/>
      <c r="BR96" s="87"/>
      <c r="BS96" s="87"/>
      <c r="BT96" s="87"/>
      <c r="BU96" s="87"/>
      <c r="BV96" s="87"/>
      <c r="BW96" s="87"/>
      <c r="BX96" s="87"/>
      <c r="BY96" s="87"/>
      <c r="BZ96" s="87"/>
      <c r="CA96" s="87"/>
      <c r="CB96" s="87"/>
      <c r="CC96" s="87"/>
      <c r="CD96" s="87"/>
      <c r="CE96" s="87"/>
      <c r="CF96" s="87"/>
      <c r="CG96" s="87"/>
      <c r="CH96" s="87"/>
      <c r="CI96" s="87"/>
      <c r="CJ96" s="87"/>
      <c r="CK96" s="87"/>
      <c r="CL96" s="87"/>
      <c r="CM96" s="87"/>
      <c r="CN96" s="87"/>
      <c r="CO96" s="87"/>
      <c r="CP96" s="87"/>
      <c r="CQ96" s="87"/>
      <c r="CR96" s="87"/>
      <c r="CS96" s="87"/>
      <c r="CT96" s="87"/>
      <c r="CU96" s="87"/>
      <c r="CV96" s="87"/>
      <c r="CW96" s="87"/>
      <c r="CX96" s="87"/>
      <c r="CY96" s="87"/>
      <c r="CZ96" s="87"/>
      <c r="DA96" s="87"/>
      <c r="DB96" s="87"/>
      <c r="DC96" s="87"/>
      <c r="DD96" s="87"/>
      <c r="DE96" s="87"/>
      <c r="DF96" s="87"/>
      <c r="DG96" s="87"/>
      <c r="DH96" s="87"/>
      <c r="DI96" s="87"/>
      <c r="DJ96" s="87"/>
      <c r="DK96" s="87"/>
      <c r="DL96" s="87"/>
      <c r="DM96" s="87"/>
      <c r="DN96" s="87"/>
      <c r="DO96" s="87"/>
      <c r="DP96" s="87"/>
    </row>
    <row r="97" spans="1:120" s="25" customFormat="1" ht="69.599999999999994" x14ac:dyDescent="0.3">
      <c r="A97" s="327"/>
      <c r="B97" s="328"/>
      <c r="C97" s="329"/>
      <c r="D97" s="363"/>
      <c r="E97" s="359"/>
      <c r="F97" s="149" t="s">
        <v>1171</v>
      </c>
      <c r="G97" s="101"/>
      <c r="H97" s="149" t="s">
        <v>1188</v>
      </c>
      <c r="I97" s="86"/>
      <c r="J97" s="139"/>
      <c r="K97" s="140"/>
      <c r="L97" s="87"/>
      <c r="M97" s="87"/>
      <c r="N97" s="87"/>
      <c r="O97" s="87"/>
      <c r="P97" s="87"/>
      <c r="Q97" s="87"/>
      <c r="R97" s="87"/>
      <c r="S97" s="87"/>
      <c r="T97" s="87"/>
      <c r="U97" s="87"/>
      <c r="V97" s="87"/>
      <c r="W97" s="87"/>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7"/>
      <c r="BU97" s="87"/>
      <c r="BV97" s="87"/>
      <c r="BW97" s="87"/>
      <c r="BX97" s="87"/>
      <c r="BY97" s="87"/>
      <c r="BZ97" s="87"/>
      <c r="CA97" s="87"/>
      <c r="CB97" s="87"/>
      <c r="CC97" s="87"/>
      <c r="CD97" s="87"/>
      <c r="CE97" s="87"/>
      <c r="CF97" s="87"/>
      <c r="CG97" s="87"/>
      <c r="CH97" s="87"/>
      <c r="CI97" s="87"/>
      <c r="CJ97" s="87"/>
      <c r="CK97" s="87"/>
      <c r="CL97" s="87"/>
      <c r="CM97" s="87"/>
      <c r="CN97" s="87"/>
      <c r="CO97" s="87"/>
      <c r="CP97" s="87"/>
      <c r="CQ97" s="87"/>
      <c r="CR97" s="87"/>
      <c r="CS97" s="87"/>
      <c r="CT97" s="87"/>
      <c r="CU97" s="87"/>
      <c r="CV97" s="87"/>
      <c r="CW97" s="87"/>
      <c r="CX97" s="87"/>
      <c r="CY97" s="87"/>
      <c r="CZ97" s="87"/>
      <c r="DA97" s="87"/>
      <c r="DB97" s="87"/>
      <c r="DC97" s="87"/>
      <c r="DD97" s="87"/>
      <c r="DE97" s="87"/>
      <c r="DF97" s="87"/>
      <c r="DG97" s="87"/>
      <c r="DH97" s="87"/>
      <c r="DI97" s="87"/>
      <c r="DJ97" s="87"/>
      <c r="DK97" s="87"/>
      <c r="DL97" s="87"/>
      <c r="DM97" s="87"/>
      <c r="DN97" s="87"/>
      <c r="DO97" s="87"/>
      <c r="DP97" s="87"/>
    </row>
    <row r="98" spans="1:120" s="25" customFormat="1" ht="87" x14ac:dyDescent="0.3">
      <c r="A98" s="324"/>
      <c r="B98" s="325"/>
      <c r="C98" s="326"/>
      <c r="D98" s="362" t="s">
        <v>157</v>
      </c>
      <c r="E98" s="358" t="s">
        <v>886</v>
      </c>
      <c r="F98" s="149" t="s">
        <v>887</v>
      </c>
      <c r="G98" s="101"/>
      <c r="H98" s="149" t="s">
        <v>1189</v>
      </c>
      <c r="I98" s="86"/>
      <c r="J98" s="139"/>
      <c r="K98" s="140"/>
      <c r="L98" s="87"/>
      <c r="M98" s="87"/>
      <c r="N98" s="87"/>
      <c r="O98" s="87"/>
      <c r="P98" s="87"/>
      <c r="Q98" s="87"/>
      <c r="R98" s="87"/>
      <c r="S98" s="87"/>
      <c r="T98" s="87"/>
      <c r="U98" s="87"/>
      <c r="V98" s="87"/>
      <c r="W98" s="87"/>
      <c r="X98" s="87"/>
      <c r="Y98" s="87"/>
      <c r="Z98" s="87"/>
      <c r="AA98" s="87"/>
      <c r="AB98" s="87"/>
      <c r="AC98" s="87"/>
      <c r="AD98" s="87"/>
      <c r="AE98" s="87"/>
      <c r="AF98" s="87"/>
      <c r="AG98" s="87"/>
      <c r="AH98" s="87"/>
      <c r="AI98" s="87"/>
      <c r="AJ98" s="87"/>
      <c r="AK98" s="87"/>
      <c r="AL98" s="87"/>
      <c r="AM98" s="87"/>
      <c r="AN98" s="87"/>
      <c r="AO98" s="87"/>
      <c r="AP98" s="87"/>
      <c r="AQ98" s="87"/>
      <c r="AR98" s="87"/>
      <c r="AS98" s="87"/>
      <c r="AT98" s="87"/>
      <c r="AU98" s="87"/>
      <c r="AV98" s="87"/>
      <c r="AW98" s="87"/>
      <c r="AX98" s="87"/>
      <c r="AY98" s="87"/>
      <c r="AZ98" s="87"/>
      <c r="BA98" s="87"/>
      <c r="BB98" s="87"/>
      <c r="BC98" s="87"/>
      <c r="BD98" s="87"/>
      <c r="BE98" s="87"/>
      <c r="BF98" s="87"/>
      <c r="BG98" s="87"/>
      <c r="BH98" s="87"/>
      <c r="BI98" s="87"/>
      <c r="BJ98" s="87"/>
      <c r="BK98" s="87"/>
      <c r="BL98" s="87"/>
      <c r="BM98" s="87"/>
      <c r="BN98" s="87"/>
      <c r="BO98" s="87"/>
      <c r="BP98" s="87"/>
      <c r="BQ98" s="87"/>
      <c r="BR98" s="87"/>
      <c r="BS98" s="87"/>
      <c r="BT98" s="87"/>
      <c r="BU98" s="87"/>
      <c r="BV98" s="87"/>
      <c r="BW98" s="87"/>
      <c r="BX98" s="87"/>
      <c r="BY98" s="87"/>
      <c r="BZ98" s="87"/>
      <c r="CA98" s="87"/>
      <c r="CB98" s="87"/>
      <c r="CC98" s="87"/>
      <c r="CD98" s="87"/>
      <c r="CE98" s="87"/>
      <c r="CF98" s="87"/>
      <c r="CG98" s="87"/>
      <c r="CH98" s="87"/>
      <c r="CI98" s="87"/>
      <c r="CJ98" s="87"/>
      <c r="CK98" s="87"/>
      <c r="CL98" s="87"/>
      <c r="CM98" s="87"/>
      <c r="CN98" s="87"/>
      <c r="CO98" s="87"/>
      <c r="CP98" s="87"/>
      <c r="CQ98" s="87"/>
      <c r="CR98" s="87"/>
      <c r="CS98" s="87"/>
      <c r="CT98" s="87"/>
      <c r="CU98" s="87"/>
      <c r="CV98" s="87"/>
      <c r="CW98" s="87"/>
      <c r="CX98" s="87"/>
      <c r="CY98" s="87"/>
      <c r="CZ98" s="87"/>
      <c r="DA98" s="87"/>
      <c r="DB98" s="87"/>
      <c r="DC98" s="87"/>
      <c r="DD98" s="87"/>
      <c r="DE98" s="87"/>
      <c r="DF98" s="87"/>
      <c r="DG98" s="87"/>
      <c r="DH98" s="87"/>
      <c r="DI98" s="87"/>
      <c r="DJ98" s="87"/>
      <c r="DK98" s="87"/>
      <c r="DL98" s="87"/>
      <c r="DM98" s="87"/>
      <c r="DN98" s="87"/>
      <c r="DO98" s="87"/>
      <c r="DP98" s="87"/>
    </row>
    <row r="99" spans="1:120" s="25" customFormat="1" ht="69.599999999999994" x14ac:dyDescent="0.3">
      <c r="A99" s="327"/>
      <c r="B99" s="328"/>
      <c r="C99" s="329"/>
      <c r="D99" s="363"/>
      <c r="E99" s="359"/>
      <c r="F99" s="149" t="s">
        <v>1171</v>
      </c>
      <c r="G99" s="101"/>
      <c r="H99" s="149" t="s">
        <v>1190</v>
      </c>
      <c r="I99" s="86"/>
      <c r="J99" s="139"/>
      <c r="K99" s="140"/>
      <c r="L99" s="87"/>
      <c r="M99" s="87"/>
      <c r="N99" s="87"/>
      <c r="O99" s="87"/>
      <c r="P99" s="87"/>
      <c r="Q99" s="87"/>
      <c r="R99" s="87"/>
      <c r="S99" s="87"/>
      <c r="T99" s="87"/>
      <c r="U99" s="87"/>
      <c r="V99" s="87"/>
      <c r="W99" s="87"/>
      <c r="X99" s="87"/>
      <c r="Y99" s="87"/>
      <c r="Z99" s="87"/>
      <c r="AA99" s="87"/>
      <c r="AB99" s="87"/>
      <c r="AC99" s="87"/>
      <c r="AD99" s="87"/>
      <c r="AE99" s="87"/>
      <c r="AF99" s="87"/>
      <c r="AG99" s="87"/>
      <c r="AH99" s="87"/>
      <c r="AI99" s="87"/>
      <c r="AJ99" s="87"/>
      <c r="AK99" s="87"/>
      <c r="AL99" s="87"/>
      <c r="AM99" s="87"/>
      <c r="AN99" s="87"/>
      <c r="AO99" s="87"/>
      <c r="AP99" s="87"/>
      <c r="AQ99" s="87"/>
      <c r="AR99" s="87"/>
      <c r="AS99" s="87"/>
      <c r="AT99" s="87"/>
      <c r="AU99" s="87"/>
      <c r="AV99" s="87"/>
      <c r="AW99" s="87"/>
      <c r="AX99" s="87"/>
      <c r="AY99" s="87"/>
      <c r="AZ99" s="87"/>
      <c r="BA99" s="87"/>
      <c r="BB99" s="87"/>
      <c r="BC99" s="87"/>
      <c r="BD99" s="87"/>
      <c r="BE99" s="87"/>
      <c r="BF99" s="87"/>
      <c r="BG99" s="87"/>
      <c r="BH99" s="87"/>
      <c r="BI99" s="87"/>
      <c r="BJ99" s="87"/>
      <c r="BK99" s="87"/>
      <c r="BL99" s="87"/>
      <c r="BM99" s="87"/>
      <c r="BN99" s="87"/>
      <c r="BO99" s="87"/>
      <c r="BP99" s="87"/>
      <c r="BQ99" s="87"/>
      <c r="BR99" s="87"/>
      <c r="BS99" s="87"/>
      <c r="BT99" s="87"/>
      <c r="BU99" s="87"/>
      <c r="BV99" s="87"/>
      <c r="BW99" s="87"/>
      <c r="BX99" s="87"/>
      <c r="BY99" s="87"/>
      <c r="BZ99" s="87"/>
      <c r="CA99" s="87"/>
      <c r="CB99" s="87"/>
      <c r="CC99" s="87"/>
      <c r="CD99" s="87"/>
      <c r="CE99" s="87"/>
      <c r="CF99" s="87"/>
      <c r="CG99" s="87"/>
      <c r="CH99" s="87"/>
      <c r="CI99" s="87"/>
      <c r="CJ99" s="87"/>
      <c r="CK99" s="87"/>
      <c r="CL99" s="87"/>
      <c r="CM99" s="87"/>
      <c r="CN99" s="87"/>
      <c r="CO99" s="87"/>
      <c r="CP99" s="87"/>
      <c r="CQ99" s="87"/>
      <c r="CR99" s="87"/>
      <c r="CS99" s="87"/>
      <c r="CT99" s="87"/>
      <c r="CU99" s="87"/>
      <c r="CV99" s="87"/>
      <c r="CW99" s="87"/>
      <c r="CX99" s="87"/>
      <c r="CY99" s="87"/>
      <c r="CZ99" s="87"/>
      <c r="DA99" s="87"/>
      <c r="DB99" s="87"/>
      <c r="DC99" s="87"/>
      <c r="DD99" s="87"/>
      <c r="DE99" s="87"/>
      <c r="DF99" s="87"/>
      <c r="DG99" s="87"/>
      <c r="DH99" s="87"/>
      <c r="DI99" s="87"/>
      <c r="DJ99" s="87"/>
      <c r="DK99" s="87"/>
      <c r="DL99" s="87"/>
      <c r="DM99" s="87"/>
      <c r="DN99" s="87"/>
      <c r="DO99" s="87"/>
      <c r="DP99" s="87"/>
    </row>
    <row r="100" spans="1:120" s="25" customFormat="1" ht="121.8" x14ac:dyDescent="0.3">
      <c r="A100" s="324"/>
      <c r="B100" s="325"/>
      <c r="C100" s="326"/>
      <c r="D100" s="362" t="s">
        <v>159</v>
      </c>
      <c r="E100" s="360" t="s">
        <v>888</v>
      </c>
      <c r="F100" s="149" t="s">
        <v>1173</v>
      </c>
      <c r="G100" s="101"/>
      <c r="H100" s="156"/>
      <c r="I100" s="86"/>
      <c r="J100" s="139"/>
      <c r="K100" s="140"/>
      <c r="L100" s="87"/>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7"/>
      <c r="BU100" s="87"/>
      <c r="BV100" s="87"/>
      <c r="BW100" s="87"/>
      <c r="BX100" s="87"/>
      <c r="BY100" s="87"/>
      <c r="BZ100" s="87"/>
      <c r="CA100" s="87"/>
      <c r="CB100" s="87"/>
      <c r="CC100" s="87"/>
      <c r="CD100" s="87"/>
      <c r="CE100" s="87"/>
      <c r="CF100" s="87"/>
      <c r="CG100" s="87"/>
      <c r="CH100" s="87"/>
      <c r="CI100" s="87"/>
      <c r="CJ100" s="87"/>
      <c r="CK100" s="87"/>
      <c r="CL100" s="87"/>
      <c r="CM100" s="87"/>
      <c r="CN100" s="87"/>
      <c r="CO100" s="87"/>
      <c r="CP100" s="87"/>
      <c r="CQ100" s="87"/>
      <c r="CR100" s="87"/>
      <c r="CS100" s="87"/>
      <c r="CT100" s="87"/>
      <c r="CU100" s="87"/>
      <c r="CV100" s="87"/>
      <c r="CW100" s="87"/>
      <c r="CX100" s="87"/>
      <c r="CY100" s="87"/>
      <c r="CZ100" s="87"/>
      <c r="DA100" s="87"/>
      <c r="DB100" s="87"/>
      <c r="DC100" s="87"/>
      <c r="DD100" s="87"/>
      <c r="DE100" s="87"/>
      <c r="DF100" s="87"/>
      <c r="DG100" s="87"/>
      <c r="DH100" s="87"/>
      <c r="DI100" s="87"/>
      <c r="DJ100" s="87"/>
      <c r="DK100" s="87"/>
      <c r="DL100" s="87"/>
      <c r="DM100" s="87"/>
      <c r="DN100" s="87"/>
      <c r="DO100" s="87"/>
      <c r="DP100" s="87"/>
    </row>
    <row r="101" spans="1:120" s="25" customFormat="1" ht="69.599999999999994" x14ac:dyDescent="0.3">
      <c r="A101" s="327"/>
      <c r="B101" s="328"/>
      <c r="C101" s="329"/>
      <c r="D101" s="363"/>
      <c r="E101" s="361"/>
      <c r="F101" s="149" t="s">
        <v>1171</v>
      </c>
      <c r="G101" s="101"/>
      <c r="H101" s="156"/>
      <c r="I101" s="86"/>
      <c r="J101" s="139"/>
      <c r="K101" s="140"/>
      <c r="L101" s="87"/>
      <c r="M101" s="87"/>
      <c r="N101" s="87"/>
      <c r="O101" s="87"/>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7"/>
      <c r="AR101" s="87"/>
      <c r="AS101" s="87"/>
      <c r="AT101" s="87"/>
      <c r="AU101" s="87"/>
      <c r="AV101" s="87"/>
      <c r="AW101" s="87"/>
      <c r="AX101" s="87"/>
      <c r="AY101" s="87"/>
      <c r="AZ101" s="87"/>
      <c r="BA101" s="87"/>
      <c r="BB101" s="87"/>
      <c r="BC101" s="87"/>
      <c r="BD101" s="87"/>
      <c r="BE101" s="87"/>
      <c r="BF101" s="87"/>
      <c r="BG101" s="87"/>
      <c r="BH101" s="87"/>
      <c r="BI101" s="87"/>
      <c r="BJ101" s="87"/>
      <c r="BK101" s="87"/>
      <c r="BL101" s="87"/>
      <c r="BM101" s="87"/>
      <c r="BN101" s="87"/>
      <c r="BO101" s="87"/>
      <c r="BP101" s="87"/>
      <c r="BQ101" s="87"/>
      <c r="BR101" s="87"/>
      <c r="BS101" s="87"/>
      <c r="BT101" s="87"/>
      <c r="BU101" s="87"/>
      <c r="BV101" s="87"/>
      <c r="BW101" s="87"/>
      <c r="BX101" s="87"/>
      <c r="BY101" s="87"/>
      <c r="BZ101" s="87"/>
      <c r="CA101" s="87"/>
      <c r="CB101" s="87"/>
      <c r="CC101" s="87"/>
      <c r="CD101" s="87"/>
      <c r="CE101" s="87"/>
      <c r="CF101" s="87"/>
      <c r="CG101" s="87"/>
      <c r="CH101" s="87"/>
      <c r="CI101" s="87"/>
      <c r="CJ101" s="87"/>
      <c r="CK101" s="87"/>
      <c r="CL101" s="87"/>
      <c r="CM101" s="87"/>
      <c r="CN101" s="87"/>
      <c r="CO101" s="87"/>
      <c r="CP101" s="87"/>
      <c r="CQ101" s="87"/>
      <c r="CR101" s="87"/>
      <c r="CS101" s="87"/>
      <c r="CT101" s="87"/>
      <c r="CU101" s="87"/>
      <c r="CV101" s="87"/>
      <c r="CW101" s="87"/>
      <c r="CX101" s="87"/>
      <c r="CY101" s="87"/>
      <c r="CZ101" s="87"/>
      <c r="DA101" s="87"/>
      <c r="DB101" s="87"/>
      <c r="DC101" s="87"/>
      <c r="DD101" s="87"/>
      <c r="DE101" s="87"/>
      <c r="DF101" s="87"/>
      <c r="DG101" s="87"/>
      <c r="DH101" s="87"/>
      <c r="DI101" s="87"/>
      <c r="DJ101" s="87"/>
      <c r="DK101" s="87"/>
      <c r="DL101" s="87"/>
      <c r="DM101" s="87"/>
      <c r="DN101" s="87"/>
      <c r="DO101" s="87"/>
      <c r="DP101" s="87"/>
    </row>
    <row r="102" spans="1:120" s="25" customFormat="1" ht="42" x14ac:dyDescent="0.35">
      <c r="A102" s="321"/>
      <c r="B102" s="322"/>
      <c r="C102" s="323"/>
      <c r="D102" s="172" t="s">
        <v>161</v>
      </c>
      <c r="E102" s="173" t="s">
        <v>889</v>
      </c>
      <c r="F102" s="149" t="s">
        <v>890</v>
      </c>
      <c r="G102" s="101"/>
      <c r="H102" s="156"/>
      <c r="I102" s="86"/>
      <c r="J102" s="139"/>
      <c r="K102" s="140"/>
      <c r="L102" s="87"/>
      <c r="M102" s="87"/>
      <c r="N102" s="87"/>
      <c r="O102" s="87"/>
      <c r="P102" s="87"/>
      <c r="Q102" s="87"/>
      <c r="R102" s="87"/>
      <c r="S102" s="87"/>
      <c r="T102" s="87"/>
      <c r="U102" s="87"/>
      <c r="V102" s="87"/>
      <c r="W102" s="87"/>
      <c r="X102" s="87"/>
      <c r="Y102" s="87"/>
      <c r="Z102" s="87"/>
      <c r="AA102" s="87"/>
      <c r="AB102" s="87"/>
      <c r="AC102" s="87"/>
      <c r="AD102" s="87"/>
      <c r="AE102" s="87"/>
      <c r="AF102" s="87"/>
      <c r="AG102" s="87"/>
      <c r="AH102" s="87"/>
      <c r="AI102" s="87"/>
      <c r="AJ102" s="87"/>
      <c r="AK102" s="87"/>
      <c r="AL102" s="87"/>
      <c r="AM102" s="87"/>
      <c r="AN102" s="87"/>
      <c r="AO102" s="87"/>
      <c r="AP102" s="87"/>
      <c r="AQ102" s="87"/>
      <c r="AR102" s="87"/>
      <c r="AS102" s="87"/>
      <c r="AT102" s="87"/>
      <c r="AU102" s="87"/>
      <c r="AV102" s="87"/>
      <c r="AW102" s="87"/>
      <c r="AX102" s="87"/>
      <c r="AY102" s="87"/>
      <c r="AZ102" s="87"/>
      <c r="BA102" s="87"/>
      <c r="BB102" s="87"/>
      <c r="BC102" s="87"/>
      <c r="BD102" s="87"/>
      <c r="BE102" s="87"/>
      <c r="BF102" s="87"/>
      <c r="BG102" s="87"/>
      <c r="BH102" s="87"/>
      <c r="BI102" s="87"/>
      <c r="BJ102" s="87"/>
      <c r="BK102" s="87"/>
      <c r="BL102" s="87"/>
      <c r="BM102" s="87"/>
      <c r="BN102" s="87"/>
      <c r="BO102" s="87"/>
      <c r="BP102" s="87"/>
      <c r="BQ102" s="87"/>
      <c r="BR102" s="87"/>
      <c r="BS102" s="87"/>
      <c r="BT102" s="87"/>
      <c r="BU102" s="87"/>
      <c r="BV102" s="87"/>
      <c r="BW102" s="87"/>
      <c r="BX102" s="87"/>
      <c r="BY102" s="87"/>
      <c r="BZ102" s="87"/>
      <c r="CA102" s="87"/>
      <c r="CB102" s="87"/>
      <c r="CC102" s="87"/>
      <c r="CD102" s="87"/>
      <c r="CE102" s="87"/>
      <c r="CF102" s="87"/>
      <c r="CG102" s="87"/>
      <c r="CH102" s="87"/>
      <c r="CI102" s="87"/>
      <c r="CJ102" s="87"/>
      <c r="CK102" s="87"/>
      <c r="CL102" s="87"/>
      <c r="CM102" s="87"/>
      <c r="CN102" s="87"/>
      <c r="CO102" s="87"/>
      <c r="CP102" s="87"/>
      <c r="CQ102" s="87"/>
      <c r="CR102" s="87"/>
      <c r="CS102" s="87"/>
      <c r="CT102" s="87"/>
      <c r="CU102" s="87"/>
      <c r="CV102" s="87"/>
      <c r="CW102" s="87"/>
      <c r="CX102" s="87"/>
      <c r="CY102" s="87"/>
      <c r="CZ102" s="87"/>
      <c r="DA102" s="87"/>
      <c r="DB102" s="87"/>
      <c r="DC102" s="87"/>
      <c r="DD102" s="87"/>
      <c r="DE102" s="87"/>
      <c r="DF102" s="87"/>
      <c r="DG102" s="87"/>
      <c r="DH102" s="87"/>
      <c r="DI102" s="87"/>
      <c r="DJ102" s="87"/>
      <c r="DK102" s="87"/>
      <c r="DL102" s="87"/>
      <c r="DM102" s="87"/>
      <c r="DN102" s="87"/>
      <c r="DO102" s="87"/>
      <c r="DP102" s="87"/>
    </row>
    <row r="103" spans="1:120" s="25" customFormat="1" ht="87" x14ac:dyDescent="0.3">
      <c r="A103" s="324"/>
      <c r="B103" s="325"/>
      <c r="C103" s="326"/>
      <c r="D103" s="362" t="s">
        <v>891</v>
      </c>
      <c r="E103" s="358" t="s">
        <v>892</v>
      </c>
      <c r="F103" s="149" t="s">
        <v>811</v>
      </c>
      <c r="G103" s="101"/>
      <c r="H103" s="156"/>
      <c r="I103" s="86"/>
      <c r="J103" s="139"/>
      <c r="K103" s="140"/>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7"/>
      <c r="AN103" s="87"/>
      <c r="AO103" s="87"/>
      <c r="AP103" s="87"/>
      <c r="AQ103" s="87"/>
      <c r="AR103" s="87"/>
      <c r="AS103" s="87"/>
      <c r="AT103" s="87"/>
      <c r="AU103" s="87"/>
      <c r="AV103" s="87"/>
      <c r="AW103" s="87"/>
      <c r="AX103" s="87"/>
      <c r="AY103" s="87"/>
      <c r="AZ103" s="87"/>
      <c r="BA103" s="87"/>
      <c r="BB103" s="87"/>
      <c r="BC103" s="87"/>
      <c r="BD103" s="87"/>
      <c r="BE103" s="87"/>
      <c r="BF103" s="87"/>
      <c r="BG103" s="87"/>
      <c r="BH103" s="87"/>
      <c r="BI103" s="87"/>
      <c r="BJ103" s="87"/>
      <c r="BK103" s="87"/>
      <c r="BL103" s="87"/>
      <c r="BM103" s="87"/>
      <c r="BN103" s="87"/>
      <c r="BO103" s="87"/>
      <c r="BP103" s="87"/>
      <c r="BQ103" s="87"/>
      <c r="BR103" s="87"/>
      <c r="BS103" s="87"/>
      <c r="BT103" s="87"/>
      <c r="BU103" s="87"/>
      <c r="BV103" s="87"/>
      <c r="BW103" s="87"/>
      <c r="BX103" s="87"/>
      <c r="BY103" s="87"/>
      <c r="BZ103" s="87"/>
      <c r="CA103" s="87"/>
      <c r="CB103" s="87"/>
      <c r="CC103" s="87"/>
      <c r="CD103" s="87"/>
      <c r="CE103" s="87"/>
      <c r="CF103" s="87"/>
      <c r="CG103" s="87"/>
      <c r="CH103" s="87"/>
      <c r="CI103" s="87"/>
      <c r="CJ103" s="87"/>
      <c r="CK103" s="87"/>
      <c r="CL103" s="87"/>
      <c r="CM103" s="87"/>
      <c r="CN103" s="87"/>
      <c r="CO103" s="87"/>
      <c r="CP103" s="87"/>
      <c r="CQ103" s="87"/>
      <c r="CR103" s="87"/>
      <c r="CS103" s="87"/>
      <c r="CT103" s="87"/>
      <c r="CU103" s="87"/>
      <c r="CV103" s="87"/>
      <c r="CW103" s="87"/>
      <c r="CX103" s="87"/>
      <c r="CY103" s="87"/>
      <c r="CZ103" s="87"/>
      <c r="DA103" s="87"/>
      <c r="DB103" s="87"/>
      <c r="DC103" s="87"/>
      <c r="DD103" s="87"/>
      <c r="DE103" s="87"/>
      <c r="DF103" s="87"/>
      <c r="DG103" s="87"/>
      <c r="DH103" s="87"/>
      <c r="DI103" s="87"/>
      <c r="DJ103" s="87"/>
      <c r="DK103" s="87"/>
      <c r="DL103" s="87"/>
      <c r="DM103" s="87"/>
      <c r="DN103" s="87"/>
      <c r="DO103" s="87"/>
      <c r="DP103" s="87"/>
    </row>
    <row r="104" spans="1:120" s="25" customFormat="1" ht="69.599999999999994" x14ac:dyDescent="0.3">
      <c r="A104" s="327"/>
      <c r="B104" s="328"/>
      <c r="C104" s="329"/>
      <c r="D104" s="363"/>
      <c r="E104" s="359"/>
      <c r="F104" s="149" t="s">
        <v>1171</v>
      </c>
      <c r="G104" s="101"/>
      <c r="H104" s="156"/>
      <c r="I104" s="86"/>
      <c r="J104" s="139"/>
      <c r="K104" s="140"/>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7"/>
      <c r="AR104" s="87"/>
      <c r="AS104" s="87"/>
      <c r="AT104" s="87"/>
      <c r="AU104" s="87"/>
      <c r="AV104" s="87"/>
      <c r="AW104" s="87"/>
      <c r="AX104" s="87"/>
      <c r="AY104" s="87"/>
      <c r="AZ104" s="87"/>
      <c r="BA104" s="87"/>
      <c r="BB104" s="87"/>
      <c r="BC104" s="87"/>
      <c r="BD104" s="87"/>
      <c r="BE104" s="87"/>
      <c r="BF104" s="87"/>
      <c r="BG104" s="87"/>
      <c r="BH104" s="87"/>
      <c r="BI104" s="87"/>
      <c r="BJ104" s="87"/>
      <c r="BK104" s="87"/>
      <c r="BL104" s="87"/>
      <c r="BM104" s="87"/>
      <c r="BN104" s="87"/>
      <c r="BO104" s="87"/>
      <c r="BP104" s="87"/>
      <c r="BQ104" s="87"/>
      <c r="BR104" s="87"/>
      <c r="BS104" s="87"/>
      <c r="BT104" s="87"/>
      <c r="BU104" s="87"/>
      <c r="BV104" s="87"/>
      <c r="BW104" s="87"/>
      <c r="BX104" s="87"/>
      <c r="BY104" s="87"/>
      <c r="BZ104" s="87"/>
      <c r="CA104" s="87"/>
      <c r="CB104" s="87"/>
      <c r="CC104" s="87"/>
      <c r="CD104" s="87"/>
      <c r="CE104" s="87"/>
      <c r="CF104" s="87"/>
      <c r="CG104" s="87"/>
      <c r="CH104" s="87"/>
      <c r="CI104" s="87"/>
      <c r="CJ104" s="87"/>
      <c r="CK104" s="87"/>
      <c r="CL104" s="87"/>
      <c r="CM104" s="87"/>
      <c r="CN104" s="87"/>
      <c r="CO104" s="87"/>
      <c r="CP104" s="87"/>
      <c r="CQ104" s="87"/>
      <c r="CR104" s="87"/>
      <c r="CS104" s="87"/>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7"/>
    </row>
    <row r="105" spans="1:120" s="85" customFormat="1" ht="104.4" x14ac:dyDescent="0.3">
      <c r="A105" s="342"/>
      <c r="B105" s="343"/>
      <c r="C105" s="336" t="s">
        <v>163</v>
      </c>
      <c r="D105" s="338" t="s">
        <v>1111</v>
      </c>
      <c r="E105" s="339"/>
      <c r="F105" s="148" t="s">
        <v>1112</v>
      </c>
      <c r="G105" s="100"/>
      <c r="H105" s="155"/>
      <c r="I105" s="84"/>
      <c r="J105" s="139"/>
      <c r="K105" s="140"/>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c r="AJ105" s="87"/>
      <c r="AK105" s="87"/>
      <c r="AL105" s="87"/>
      <c r="AM105" s="87"/>
      <c r="AN105" s="87"/>
      <c r="AO105" s="87"/>
      <c r="AP105" s="87"/>
      <c r="AQ105" s="87"/>
      <c r="AR105" s="87"/>
      <c r="AS105" s="87"/>
      <c r="AT105" s="87"/>
      <c r="AU105" s="87"/>
      <c r="AV105" s="87"/>
      <c r="AW105" s="87"/>
      <c r="AX105" s="87"/>
      <c r="AY105" s="87"/>
      <c r="AZ105" s="87"/>
      <c r="BA105" s="87"/>
      <c r="BB105" s="87"/>
      <c r="BC105" s="87"/>
      <c r="BD105" s="87"/>
      <c r="BE105" s="87"/>
      <c r="BF105" s="87"/>
      <c r="BG105" s="87"/>
      <c r="BH105" s="87"/>
      <c r="BI105" s="87"/>
      <c r="BJ105" s="87"/>
      <c r="BK105" s="87"/>
      <c r="BL105" s="87"/>
      <c r="BM105" s="87"/>
      <c r="BN105" s="87"/>
      <c r="BO105" s="87"/>
      <c r="BP105" s="87"/>
      <c r="BQ105" s="87"/>
      <c r="BR105" s="87"/>
      <c r="BS105" s="87"/>
      <c r="BT105" s="87"/>
      <c r="BU105" s="87"/>
      <c r="BV105" s="87"/>
      <c r="BW105" s="87"/>
      <c r="BX105" s="87"/>
      <c r="BY105" s="87"/>
      <c r="BZ105" s="87"/>
      <c r="CA105" s="87"/>
      <c r="CB105" s="87"/>
      <c r="CC105" s="87"/>
      <c r="CD105" s="87"/>
      <c r="CE105" s="87"/>
      <c r="CF105" s="87"/>
      <c r="CG105" s="87"/>
      <c r="CH105" s="87"/>
      <c r="CI105" s="87"/>
      <c r="CJ105" s="87"/>
      <c r="CK105" s="87"/>
      <c r="CL105" s="87"/>
      <c r="CM105" s="87"/>
      <c r="CN105" s="87"/>
      <c r="CO105" s="87"/>
      <c r="CP105" s="87"/>
      <c r="CQ105" s="87"/>
      <c r="CR105" s="87"/>
      <c r="CS105" s="87"/>
      <c r="CT105" s="87"/>
      <c r="CU105" s="87"/>
      <c r="CV105" s="87"/>
      <c r="CW105" s="87"/>
      <c r="CX105" s="87"/>
      <c r="CY105" s="87"/>
      <c r="CZ105" s="87"/>
      <c r="DA105" s="87"/>
      <c r="DB105" s="87"/>
      <c r="DC105" s="87"/>
      <c r="DD105" s="87"/>
      <c r="DE105" s="87"/>
      <c r="DF105" s="87"/>
      <c r="DG105" s="87"/>
      <c r="DH105" s="87"/>
      <c r="DI105" s="87"/>
      <c r="DJ105" s="87"/>
      <c r="DK105" s="87"/>
      <c r="DL105" s="87"/>
      <c r="DM105" s="87"/>
      <c r="DN105" s="87"/>
      <c r="DO105" s="87"/>
      <c r="DP105" s="87"/>
    </row>
    <row r="106" spans="1:120" s="85" customFormat="1" ht="34.799999999999997" x14ac:dyDescent="0.3">
      <c r="A106" s="351"/>
      <c r="B106" s="352"/>
      <c r="C106" s="350"/>
      <c r="D106" s="348"/>
      <c r="E106" s="349"/>
      <c r="F106" s="148" t="s">
        <v>1113</v>
      </c>
      <c r="G106" s="100"/>
      <c r="H106" s="155"/>
      <c r="I106" s="84"/>
      <c r="J106" s="139"/>
      <c r="K106" s="140"/>
      <c r="L106" s="87"/>
      <c r="M106" s="87"/>
      <c r="N106" s="87"/>
      <c r="O106" s="87"/>
      <c r="P106" s="87"/>
      <c r="Q106" s="87"/>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87"/>
      <c r="BO106" s="87"/>
      <c r="BP106" s="87"/>
      <c r="BQ106" s="87"/>
      <c r="BR106" s="87"/>
      <c r="BS106" s="87"/>
      <c r="BT106" s="87"/>
      <c r="BU106" s="87"/>
      <c r="BV106" s="87"/>
      <c r="BW106" s="87"/>
      <c r="BX106" s="87"/>
      <c r="BY106" s="87"/>
      <c r="BZ106" s="87"/>
      <c r="CA106" s="87"/>
      <c r="CB106" s="87"/>
      <c r="CC106" s="87"/>
      <c r="CD106" s="87"/>
      <c r="CE106" s="87"/>
      <c r="CF106" s="87"/>
      <c r="CG106" s="87"/>
      <c r="CH106" s="87"/>
      <c r="CI106" s="87"/>
      <c r="CJ106" s="87"/>
      <c r="CK106" s="87"/>
      <c r="CL106" s="87"/>
      <c r="CM106" s="87"/>
      <c r="CN106" s="87"/>
      <c r="CO106" s="87"/>
      <c r="CP106" s="87"/>
      <c r="CQ106" s="87"/>
      <c r="CR106" s="87"/>
      <c r="CS106" s="87"/>
      <c r="CT106" s="87"/>
      <c r="CU106" s="87"/>
      <c r="CV106" s="87"/>
      <c r="CW106" s="87"/>
      <c r="CX106" s="87"/>
      <c r="CY106" s="87"/>
      <c r="CZ106" s="87"/>
      <c r="DA106" s="87"/>
      <c r="DB106" s="87"/>
      <c r="DC106" s="87"/>
      <c r="DD106" s="87"/>
      <c r="DE106" s="87"/>
      <c r="DF106" s="87"/>
      <c r="DG106" s="87"/>
      <c r="DH106" s="87"/>
      <c r="DI106" s="87"/>
      <c r="DJ106" s="87"/>
      <c r="DK106" s="87"/>
      <c r="DL106" s="87"/>
      <c r="DM106" s="87"/>
      <c r="DN106" s="87"/>
      <c r="DO106" s="87"/>
      <c r="DP106" s="87"/>
    </row>
    <row r="107" spans="1:120" s="85" customFormat="1" ht="87" x14ac:dyDescent="0.3">
      <c r="A107" s="351"/>
      <c r="B107" s="352"/>
      <c r="C107" s="350"/>
      <c r="D107" s="348"/>
      <c r="E107" s="349"/>
      <c r="F107" s="148" t="s">
        <v>1114</v>
      </c>
      <c r="G107" s="100"/>
      <c r="H107" s="155"/>
      <c r="I107" s="84"/>
      <c r="J107" s="139"/>
      <c r="K107" s="140"/>
      <c r="L107" s="87"/>
      <c r="M107" s="87"/>
      <c r="N107" s="87"/>
      <c r="O107" s="87"/>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7"/>
      <c r="AR107" s="87"/>
      <c r="AS107" s="87"/>
      <c r="AT107" s="87"/>
      <c r="AU107" s="87"/>
      <c r="AV107" s="87"/>
      <c r="AW107" s="87"/>
      <c r="AX107" s="87"/>
      <c r="AY107" s="87"/>
      <c r="AZ107" s="87"/>
      <c r="BA107" s="87"/>
      <c r="BB107" s="87"/>
      <c r="BC107" s="87"/>
      <c r="BD107" s="87"/>
      <c r="BE107" s="87"/>
      <c r="BF107" s="87"/>
      <c r="BG107" s="87"/>
      <c r="BH107" s="87"/>
      <c r="BI107" s="87"/>
      <c r="BJ107" s="87"/>
      <c r="BK107" s="87"/>
      <c r="BL107" s="87"/>
      <c r="BM107" s="87"/>
      <c r="BN107" s="87"/>
      <c r="BO107" s="87"/>
      <c r="BP107" s="87"/>
      <c r="BQ107" s="87"/>
      <c r="BR107" s="87"/>
      <c r="BS107" s="87"/>
      <c r="BT107" s="87"/>
      <c r="BU107" s="87"/>
      <c r="BV107" s="87"/>
      <c r="BW107" s="87"/>
      <c r="BX107" s="87"/>
      <c r="BY107" s="87"/>
      <c r="BZ107" s="87"/>
      <c r="CA107" s="87"/>
      <c r="CB107" s="87"/>
      <c r="CC107" s="87"/>
      <c r="CD107" s="87"/>
      <c r="CE107" s="87"/>
      <c r="CF107" s="87"/>
      <c r="CG107" s="87"/>
      <c r="CH107" s="87"/>
      <c r="CI107" s="87"/>
      <c r="CJ107" s="87"/>
      <c r="CK107" s="87"/>
      <c r="CL107" s="87"/>
      <c r="CM107" s="87"/>
      <c r="CN107" s="87"/>
      <c r="CO107" s="87"/>
      <c r="CP107" s="87"/>
      <c r="CQ107" s="87"/>
      <c r="CR107" s="87"/>
      <c r="CS107" s="87"/>
      <c r="CT107" s="87"/>
      <c r="CU107" s="87"/>
      <c r="CV107" s="87"/>
      <c r="CW107" s="87"/>
      <c r="CX107" s="87"/>
      <c r="CY107" s="87"/>
      <c r="CZ107" s="87"/>
      <c r="DA107" s="87"/>
      <c r="DB107" s="87"/>
      <c r="DC107" s="87"/>
      <c r="DD107" s="87"/>
      <c r="DE107" s="87"/>
      <c r="DF107" s="87"/>
      <c r="DG107" s="87"/>
      <c r="DH107" s="87"/>
      <c r="DI107" s="87"/>
      <c r="DJ107" s="87"/>
      <c r="DK107" s="87"/>
      <c r="DL107" s="87"/>
      <c r="DM107" s="87"/>
      <c r="DN107" s="87"/>
      <c r="DO107" s="87"/>
      <c r="DP107" s="87"/>
    </row>
    <row r="108" spans="1:120" s="85" customFormat="1" ht="34.799999999999997" x14ac:dyDescent="0.3">
      <c r="A108" s="351"/>
      <c r="B108" s="352"/>
      <c r="C108" s="350"/>
      <c r="D108" s="348"/>
      <c r="E108" s="349"/>
      <c r="F108" s="148" t="s">
        <v>1115</v>
      </c>
      <c r="G108" s="100"/>
      <c r="H108" s="155"/>
      <c r="I108" s="84"/>
      <c r="J108" s="139"/>
      <c r="K108" s="140"/>
      <c r="L108" s="87"/>
      <c r="M108" s="87"/>
      <c r="N108" s="87"/>
      <c r="O108" s="87"/>
      <c r="P108" s="87"/>
      <c r="Q108" s="87"/>
      <c r="R108" s="87"/>
      <c r="S108" s="87"/>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c r="BE108" s="87"/>
      <c r="BF108" s="87"/>
      <c r="BG108" s="87"/>
      <c r="BH108" s="87"/>
      <c r="BI108" s="87"/>
      <c r="BJ108" s="87"/>
      <c r="BK108" s="87"/>
      <c r="BL108" s="87"/>
      <c r="BM108" s="87"/>
      <c r="BN108" s="87"/>
      <c r="BO108" s="87"/>
      <c r="BP108" s="87"/>
      <c r="BQ108" s="87"/>
      <c r="BR108" s="87"/>
      <c r="BS108" s="87"/>
      <c r="BT108" s="87"/>
      <c r="BU108" s="87"/>
      <c r="BV108" s="87"/>
      <c r="BW108" s="87"/>
      <c r="BX108" s="87"/>
      <c r="BY108" s="87"/>
      <c r="BZ108" s="87"/>
      <c r="CA108" s="87"/>
      <c r="CB108" s="87"/>
      <c r="CC108" s="87"/>
      <c r="CD108" s="87"/>
      <c r="CE108" s="87"/>
      <c r="CF108" s="87"/>
      <c r="CG108" s="87"/>
      <c r="CH108" s="87"/>
      <c r="CI108" s="87"/>
      <c r="CJ108" s="87"/>
      <c r="CK108" s="87"/>
      <c r="CL108" s="87"/>
      <c r="CM108" s="87"/>
      <c r="CN108" s="87"/>
      <c r="CO108" s="87"/>
      <c r="CP108" s="87"/>
      <c r="CQ108" s="87"/>
      <c r="CR108" s="87"/>
      <c r="CS108" s="87"/>
      <c r="CT108" s="87"/>
      <c r="CU108" s="87"/>
      <c r="CV108" s="87"/>
      <c r="CW108" s="87"/>
      <c r="CX108" s="87"/>
      <c r="CY108" s="87"/>
      <c r="CZ108" s="87"/>
      <c r="DA108" s="87"/>
      <c r="DB108" s="87"/>
      <c r="DC108" s="87"/>
      <c r="DD108" s="87"/>
      <c r="DE108" s="87"/>
      <c r="DF108" s="87"/>
      <c r="DG108" s="87"/>
      <c r="DH108" s="87"/>
      <c r="DI108" s="87"/>
      <c r="DJ108" s="87"/>
      <c r="DK108" s="87"/>
      <c r="DL108" s="87"/>
      <c r="DM108" s="87"/>
      <c r="DN108" s="87"/>
      <c r="DO108" s="87"/>
      <c r="DP108" s="87"/>
    </row>
    <row r="109" spans="1:120" s="85" customFormat="1" ht="17.399999999999999" x14ac:dyDescent="0.3">
      <c r="A109" s="351"/>
      <c r="B109" s="352"/>
      <c r="C109" s="350"/>
      <c r="D109" s="348"/>
      <c r="E109" s="349"/>
      <c r="F109" s="148" t="s">
        <v>771</v>
      </c>
      <c r="G109" s="100"/>
      <c r="H109" s="155"/>
      <c r="I109" s="84"/>
      <c r="J109" s="139"/>
      <c r="K109" s="140"/>
      <c r="L109" s="87"/>
      <c r="M109" s="87"/>
      <c r="N109" s="87"/>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c r="BE109" s="87"/>
      <c r="BF109" s="87"/>
      <c r="BG109" s="87"/>
      <c r="BH109" s="87"/>
      <c r="BI109" s="87"/>
      <c r="BJ109" s="87"/>
      <c r="BK109" s="87"/>
      <c r="BL109" s="87"/>
      <c r="BM109" s="87"/>
      <c r="BN109" s="87"/>
      <c r="BO109" s="87"/>
      <c r="BP109" s="87"/>
      <c r="BQ109" s="87"/>
      <c r="BR109" s="87"/>
      <c r="BS109" s="87"/>
      <c r="BT109" s="87"/>
      <c r="BU109" s="87"/>
      <c r="BV109" s="87"/>
      <c r="BW109" s="87"/>
      <c r="BX109" s="87"/>
      <c r="BY109" s="87"/>
      <c r="BZ109" s="87"/>
      <c r="CA109" s="87"/>
      <c r="CB109" s="87"/>
      <c r="CC109" s="87"/>
      <c r="CD109" s="87"/>
      <c r="CE109" s="87"/>
      <c r="CF109" s="87"/>
      <c r="CG109" s="87"/>
      <c r="CH109" s="87"/>
      <c r="CI109" s="87"/>
      <c r="CJ109" s="87"/>
      <c r="CK109" s="87"/>
      <c r="CL109" s="87"/>
      <c r="CM109" s="87"/>
      <c r="CN109" s="87"/>
      <c r="CO109" s="87"/>
      <c r="CP109" s="87"/>
      <c r="CQ109" s="87"/>
      <c r="CR109" s="87"/>
      <c r="CS109" s="87"/>
      <c r="CT109" s="87"/>
      <c r="CU109" s="87"/>
      <c r="CV109" s="87"/>
      <c r="CW109" s="87"/>
      <c r="CX109" s="87"/>
      <c r="CY109" s="87"/>
      <c r="CZ109" s="87"/>
      <c r="DA109" s="87"/>
      <c r="DB109" s="87"/>
      <c r="DC109" s="87"/>
      <c r="DD109" s="87"/>
      <c r="DE109" s="87"/>
      <c r="DF109" s="87"/>
      <c r="DG109" s="87"/>
      <c r="DH109" s="87"/>
      <c r="DI109" s="87"/>
      <c r="DJ109" s="87"/>
      <c r="DK109" s="87"/>
      <c r="DL109" s="87"/>
      <c r="DM109" s="87"/>
      <c r="DN109" s="87"/>
      <c r="DO109" s="87"/>
      <c r="DP109" s="87"/>
    </row>
    <row r="110" spans="1:120" s="85" customFormat="1" ht="52.2" x14ac:dyDescent="0.3">
      <c r="A110" s="351"/>
      <c r="B110" s="352"/>
      <c r="C110" s="350"/>
      <c r="D110" s="348"/>
      <c r="E110" s="349"/>
      <c r="F110" s="148" t="s">
        <v>1116</v>
      </c>
      <c r="G110" s="100"/>
      <c r="H110" s="155"/>
      <c r="I110" s="84"/>
      <c r="J110" s="139"/>
      <c r="K110" s="140"/>
      <c r="L110" s="87"/>
      <c r="M110" s="87"/>
      <c r="N110" s="87"/>
      <c r="O110" s="87"/>
      <c r="P110" s="87"/>
      <c r="Q110" s="87"/>
      <c r="R110" s="87"/>
      <c r="S110" s="87"/>
      <c r="T110" s="87"/>
      <c r="U110" s="87"/>
      <c r="V110" s="87"/>
      <c r="W110" s="87"/>
      <c r="X110" s="87"/>
      <c r="Y110" s="87"/>
      <c r="Z110" s="87"/>
      <c r="AA110" s="87"/>
      <c r="AB110" s="87"/>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c r="BE110" s="87"/>
      <c r="BF110" s="87"/>
      <c r="BG110" s="87"/>
      <c r="BH110" s="87"/>
      <c r="BI110" s="87"/>
      <c r="BJ110" s="87"/>
      <c r="BK110" s="87"/>
      <c r="BL110" s="87"/>
      <c r="BM110" s="87"/>
      <c r="BN110" s="87"/>
      <c r="BO110" s="87"/>
      <c r="BP110" s="87"/>
      <c r="BQ110" s="87"/>
      <c r="BR110" s="87"/>
      <c r="BS110" s="87"/>
      <c r="BT110" s="87"/>
      <c r="BU110" s="87"/>
      <c r="BV110" s="87"/>
      <c r="BW110" s="87"/>
      <c r="BX110" s="87"/>
      <c r="BY110" s="87"/>
      <c r="BZ110" s="87"/>
      <c r="CA110" s="87"/>
      <c r="CB110" s="87"/>
      <c r="CC110" s="87"/>
      <c r="CD110" s="87"/>
      <c r="CE110" s="87"/>
      <c r="CF110" s="87"/>
      <c r="CG110" s="87"/>
      <c r="CH110" s="87"/>
      <c r="CI110" s="87"/>
      <c r="CJ110" s="87"/>
      <c r="CK110" s="87"/>
      <c r="CL110" s="87"/>
      <c r="CM110" s="87"/>
      <c r="CN110" s="87"/>
      <c r="CO110" s="87"/>
      <c r="CP110" s="87"/>
      <c r="CQ110" s="87"/>
      <c r="CR110" s="87"/>
      <c r="CS110" s="87"/>
      <c r="CT110" s="87"/>
      <c r="CU110" s="87"/>
      <c r="CV110" s="87"/>
      <c r="CW110" s="87"/>
      <c r="CX110" s="87"/>
      <c r="CY110" s="87"/>
      <c r="CZ110" s="87"/>
      <c r="DA110" s="87"/>
      <c r="DB110" s="87"/>
      <c r="DC110" s="87"/>
      <c r="DD110" s="87"/>
      <c r="DE110" s="87"/>
      <c r="DF110" s="87"/>
      <c r="DG110" s="87"/>
      <c r="DH110" s="87"/>
      <c r="DI110" s="87"/>
      <c r="DJ110" s="87"/>
      <c r="DK110" s="87"/>
      <c r="DL110" s="87"/>
      <c r="DM110" s="87"/>
      <c r="DN110" s="87"/>
      <c r="DO110" s="87"/>
      <c r="DP110" s="87"/>
    </row>
    <row r="111" spans="1:120" s="85" customFormat="1" ht="69.599999999999994" x14ac:dyDescent="0.3">
      <c r="A111" s="344"/>
      <c r="B111" s="345"/>
      <c r="C111" s="337"/>
      <c r="D111" s="340"/>
      <c r="E111" s="341"/>
      <c r="F111" s="148" t="s">
        <v>1175</v>
      </c>
      <c r="G111" s="92"/>
      <c r="H111" s="155"/>
      <c r="I111" s="84"/>
      <c r="J111" s="139"/>
      <c r="K111" s="140"/>
      <c r="L111" s="87"/>
      <c r="M111" s="87"/>
      <c r="N111" s="87"/>
      <c r="O111" s="87"/>
      <c r="P111" s="87"/>
      <c r="Q111" s="87"/>
      <c r="R111" s="87"/>
      <c r="S111" s="87"/>
      <c r="T111" s="87"/>
      <c r="U111" s="87"/>
      <c r="V111" s="87"/>
      <c r="W111" s="87"/>
      <c r="X111" s="87"/>
      <c r="Y111" s="87"/>
      <c r="Z111" s="87"/>
      <c r="AA111" s="87"/>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c r="BE111" s="87"/>
      <c r="BF111" s="87"/>
      <c r="BG111" s="87"/>
      <c r="BH111" s="87"/>
      <c r="BI111" s="87"/>
      <c r="BJ111" s="87"/>
      <c r="BK111" s="87"/>
      <c r="BL111" s="87"/>
      <c r="BM111" s="87"/>
      <c r="BN111" s="87"/>
      <c r="BO111" s="87"/>
      <c r="BP111" s="87"/>
      <c r="BQ111" s="87"/>
      <c r="BR111" s="87"/>
      <c r="BS111" s="87"/>
      <c r="BT111" s="87"/>
      <c r="BU111" s="87"/>
      <c r="BV111" s="87"/>
      <c r="BW111" s="87"/>
      <c r="BX111" s="87"/>
      <c r="BY111" s="87"/>
      <c r="BZ111" s="87"/>
      <c r="CA111" s="87"/>
      <c r="CB111" s="87"/>
      <c r="CC111" s="87"/>
      <c r="CD111" s="87"/>
      <c r="CE111" s="87"/>
      <c r="CF111" s="87"/>
      <c r="CG111" s="87"/>
      <c r="CH111" s="87"/>
      <c r="CI111" s="87"/>
      <c r="CJ111" s="87"/>
      <c r="CK111" s="87"/>
      <c r="CL111" s="87"/>
      <c r="CM111" s="87"/>
      <c r="CN111" s="87"/>
      <c r="CO111" s="87"/>
      <c r="CP111" s="87"/>
      <c r="CQ111" s="87"/>
      <c r="CR111" s="87"/>
      <c r="CS111" s="87"/>
      <c r="CT111" s="87"/>
      <c r="CU111" s="87"/>
      <c r="CV111" s="87"/>
      <c r="CW111" s="87"/>
      <c r="CX111" s="87"/>
      <c r="CY111" s="87"/>
      <c r="CZ111" s="87"/>
      <c r="DA111" s="87"/>
      <c r="DB111" s="87"/>
      <c r="DC111" s="87"/>
      <c r="DD111" s="87"/>
      <c r="DE111" s="87"/>
      <c r="DF111" s="87"/>
      <c r="DG111" s="87"/>
      <c r="DH111" s="87"/>
      <c r="DI111" s="87"/>
      <c r="DJ111" s="87"/>
      <c r="DK111" s="87"/>
      <c r="DL111" s="87"/>
      <c r="DM111" s="87"/>
      <c r="DN111" s="87"/>
      <c r="DO111" s="87"/>
      <c r="DP111" s="87"/>
    </row>
    <row r="112" spans="1:120" s="85" customFormat="1" ht="17.399999999999999" x14ac:dyDescent="0.3">
      <c r="A112" s="342"/>
      <c r="B112" s="343"/>
      <c r="C112" s="336" t="s">
        <v>173</v>
      </c>
      <c r="D112" s="338" t="s">
        <v>1117</v>
      </c>
      <c r="E112" s="339"/>
      <c r="F112" s="148" t="s">
        <v>769</v>
      </c>
      <c r="G112" s="100"/>
      <c r="H112" s="155"/>
      <c r="I112" s="84"/>
      <c r="J112" s="139"/>
      <c r="K112" s="140"/>
      <c r="L112" s="87"/>
      <c r="M112" s="87"/>
      <c r="N112" s="87"/>
      <c r="O112" s="87"/>
      <c r="P112" s="87"/>
      <c r="Q112" s="87"/>
      <c r="R112" s="87"/>
      <c r="S112" s="87"/>
      <c r="T112" s="87"/>
      <c r="U112" s="87"/>
      <c r="V112" s="87"/>
      <c r="W112" s="87"/>
      <c r="X112" s="87"/>
      <c r="Y112" s="87"/>
      <c r="Z112" s="87"/>
      <c r="AA112" s="87"/>
      <c r="AB112" s="87"/>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c r="BD112" s="87"/>
      <c r="BE112" s="87"/>
      <c r="BF112" s="87"/>
      <c r="BG112" s="87"/>
      <c r="BH112" s="87"/>
      <c r="BI112" s="87"/>
      <c r="BJ112" s="87"/>
      <c r="BK112" s="87"/>
      <c r="BL112" s="87"/>
      <c r="BM112" s="87"/>
      <c r="BN112" s="87"/>
      <c r="BO112" s="87"/>
      <c r="BP112" s="87"/>
      <c r="BQ112" s="87"/>
      <c r="BR112" s="87"/>
      <c r="BS112" s="87"/>
      <c r="BT112" s="87"/>
      <c r="BU112" s="87"/>
      <c r="BV112" s="87"/>
      <c r="BW112" s="87"/>
      <c r="BX112" s="87"/>
      <c r="BY112" s="87"/>
      <c r="BZ112" s="87"/>
      <c r="CA112" s="87"/>
      <c r="CB112" s="87"/>
      <c r="CC112" s="87"/>
      <c r="CD112" s="87"/>
      <c r="CE112" s="87"/>
      <c r="CF112" s="87"/>
      <c r="CG112" s="87"/>
      <c r="CH112" s="87"/>
      <c r="CI112" s="87"/>
      <c r="CJ112" s="87"/>
      <c r="CK112" s="87"/>
      <c r="CL112" s="87"/>
      <c r="CM112" s="87"/>
      <c r="CN112" s="87"/>
      <c r="CO112" s="87"/>
      <c r="CP112" s="87"/>
      <c r="CQ112" s="87"/>
      <c r="CR112" s="87"/>
      <c r="CS112" s="87"/>
      <c r="CT112" s="87"/>
      <c r="CU112" s="87"/>
      <c r="CV112" s="87"/>
      <c r="CW112" s="87"/>
      <c r="CX112" s="87"/>
      <c r="CY112" s="87"/>
      <c r="CZ112" s="87"/>
      <c r="DA112" s="87"/>
      <c r="DB112" s="87"/>
      <c r="DC112" s="87"/>
      <c r="DD112" s="87"/>
      <c r="DE112" s="87"/>
      <c r="DF112" s="87"/>
      <c r="DG112" s="87"/>
      <c r="DH112" s="87"/>
      <c r="DI112" s="87"/>
      <c r="DJ112" s="87"/>
      <c r="DK112" s="87"/>
      <c r="DL112" s="87"/>
      <c r="DM112" s="87"/>
      <c r="DN112" s="87"/>
      <c r="DO112" s="87"/>
      <c r="DP112" s="87"/>
    </row>
    <row r="113" spans="1:120" s="85" customFormat="1" ht="34.799999999999997" x14ac:dyDescent="0.3">
      <c r="A113" s="351"/>
      <c r="B113" s="352"/>
      <c r="C113" s="350"/>
      <c r="D113" s="348"/>
      <c r="E113" s="349"/>
      <c r="F113" s="148" t="s">
        <v>1118</v>
      </c>
      <c r="G113" s="92"/>
      <c r="H113" s="155"/>
      <c r="I113" s="84"/>
      <c r="J113" s="139"/>
      <c r="K113" s="140"/>
      <c r="L113" s="87"/>
      <c r="M113" s="87"/>
      <c r="N113" s="87"/>
      <c r="O113" s="87"/>
      <c r="P113" s="87"/>
      <c r="Q113" s="87"/>
      <c r="R113" s="87"/>
      <c r="S113" s="87"/>
      <c r="T113" s="87"/>
      <c r="U113" s="87"/>
      <c r="V113" s="87"/>
      <c r="W113" s="87"/>
      <c r="X113" s="87"/>
      <c r="Y113" s="87"/>
      <c r="Z113" s="87"/>
      <c r="AA113" s="87"/>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c r="BD113" s="87"/>
      <c r="BE113" s="87"/>
      <c r="BF113" s="87"/>
      <c r="BG113" s="87"/>
      <c r="BH113" s="87"/>
      <c r="BI113" s="87"/>
      <c r="BJ113" s="87"/>
      <c r="BK113" s="87"/>
      <c r="BL113" s="87"/>
      <c r="BM113" s="87"/>
      <c r="BN113" s="87"/>
      <c r="BO113" s="87"/>
      <c r="BP113" s="87"/>
      <c r="BQ113" s="87"/>
      <c r="BR113" s="87"/>
      <c r="BS113" s="87"/>
      <c r="BT113" s="87"/>
      <c r="BU113" s="87"/>
      <c r="BV113" s="87"/>
      <c r="BW113" s="87"/>
      <c r="BX113" s="87"/>
      <c r="BY113" s="87"/>
      <c r="BZ113" s="87"/>
      <c r="CA113" s="87"/>
      <c r="CB113" s="87"/>
      <c r="CC113" s="87"/>
      <c r="CD113" s="87"/>
      <c r="CE113" s="87"/>
      <c r="CF113" s="87"/>
      <c r="CG113" s="87"/>
      <c r="CH113" s="87"/>
      <c r="CI113" s="87"/>
      <c r="CJ113" s="87"/>
      <c r="CK113" s="87"/>
      <c r="CL113" s="87"/>
      <c r="CM113" s="87"/>
      <c r="CN113" s="87"/>
      <c r="CO113" s="87"/>
      <c r="CP113" s="87"/>
      <c r="CQ113" s="87"/>
      <c r="CR113" s="87"/>
      <c r="CS113" s="87"/>
      <c r="CT113" s="87"/>
      <c r="CU113" s="87"/>
      <c r="CV113" s="87"/>
      <c r="CW113" s="87"/>
      <c r="CX113" s="87"/>
      <c r="CY113" s="87"/>
      <c r="CZ113" s="87"/>
      <c r="DA113" s="87"/>
      <c r="DB113" s="87"/>
      <c r="DC113" s="87"/>
      <c r="DD113" s="87"/>
      <c r="DE113" s="87"/>
      <c r="DF113" s="87"/>
      <c r="DG113" s="87"/>
      <c r="DH113" s="87"/>
      <c r="DI113" s="87"/>
      <c r="DJ113" s="87"/>
      <c r="DK113" s="87"/>
      <c r="DL113" s="87"/>
      <c r="DM113" s="87"/>
      <c r="DN113" s="87"/>
      <c r="DO113" s="87"/>
      <c r="DP113" s="87"/>
    </row>
    <row r="114" spans="1:120" s="85" customFormat="1" ht="34.799999999999997" x14ac:dyDescent="0.3">
      <c r="A114" s="351"/>
      <c r="B114" s="352"/>
      <c r="C114" s="350"/>
      <c r="D114" s="348"/>
      <c r="E114" s="349"/>
      <c r="F114" s="148" t="s">
        <v>1119</v>
      </c>
      <c r="G114" s="92"/>
      <c r="H114" s="155"/>
      <c r="I114" s="84"/>
      <c r="J114" s="139"/>
      <c r="K114" s="140"/>
      <c r="L114" s="87"/>
      <c r="M114" s="87"/>
      <c r="N114" s="87"/>
      <c r="O114" s="87"/>
      <c r="P114" s="87"/>
      <c r="Q114" s="87"/>
      <c r="R114" s="87"/>
      <c r="S114" s="87"/>
      <c r="T114" s="87"/>
      <c r="U114" s="87"/>
      <c r="V114" s="87"/>
      <c r="W114" s="87"/>
      <c r="X114" s="87"/>
      <c r="Y114" s="87"/>
      <c r="Z114" s="87"/>
      <c r="AA114" s="87"/>
      <c r="AB114" s="87"/>
      <c r="AC114" s="87"/>
      <c r="AD114" s="87"/>
      <c r="AE114" s="87"/>
      <c r="AF114" s="87"/>
      <c r="AG114" s="87"/>
      <c r="AH114" s="87"/>
      <c r="AI114" s="87"/>
      <c r="AJ114" s="87"/>
      <c r="AK114" s="87"/>
      <c r="AL114" s="87"/>
      <c r="AM114" s="87"/>
      <c r="AN114" s="87"/>
      <c r="AO114" s="87"/>
      <c r="AP114" s="87"/>
      <c r="AQ114" s="87"/>
      <c r="AR114" s="87"/>
      <c r="AS114" s="87"/>
      <c r="AT114" s="87"/>
      <c r="AU114" s="87"/>
      <c r="AV114" s="87"/>
      <c r="AW114" s="87"/>
      <c r="AX114" s="87"/>
      <c r="AY114" s="87"/>
      <c r="AZ114" s="87"/>
      <c r="BA114" s="87"/>
      <c r="BB114" s="87"/>
      <c r="BC114" s="87"/>
      <c r="BD114" s="87"/>
      <c r="BE114" s="87"/>
      <c r="BF114" s="87"/>
      <c r="BG114" s="87"/>
      <c r="BH114" s="87"/>
      <c r="BI114" s="87"/>
      <c r="BJ114" s="87"/>
      <c r="BK114" s="87"/>
      <c r="BL114" s="87"/>
      <c r="BM114" s="87"/>
      <c r="BN114" s="87"/>
      <c r="BO114" s="87"/>
      <c r="BP114" s="87"/>
      <c r="BQ114" s="87"/>
      <c r="BR114" s="87"/>
      <c r="BS114" s="87"/>
      <c r="BT114" s="87"/>
      <c r="BU114" s="87"/>
      <c r="BV114" s="87"/>
      <c r="BW114" s="87"/>
      <c r="BX114" s="87"/>
      <c r="BY114" s="87"/>
      <c r="BZ114" s="87"/>
      <c r="CA114" s="87"/>
      <c r="CB114" s="87"/>
      <c r="CC114" s="87"/>
      <c r="CD114" s="87"/>
      <c r="CE114" s="87"/>
      <c r="CF114" s="87"/>
      <c r="CG114" s="87"/>
      <c r="CH114" s="87"/>
      <c r="CI114" s="87"/>
      <c r="CJ114" s="87"/>
      <c r="CK114" s="87"/>
      <c r="CL114" s="87"/>
      <c r="CM114" s="87"/>
      <c r="CN114" s="87"/>
      <c r="CO114" s="87"/>
      <c r="CP114" s="87"/>
      <c r="CQ114" s="87"/>
      <c r="CR114" s="87"/>
      <c r="CS114" s="87"/>
      <c r="CT114" s="87"/>
      <c r="CU114" s="87"/>
      <c r="CV114" s="87"/>
      <c r="CW114" s="87"/>
      <c r="CX114" s="87"/>
      <c r="CY114" s="87"/>
      <c r="CZ114" s="87"/>
      <c r="DA114" s="87"/>
      <c r="DB114" s="87"/>
      <c r="DC114" s="87"/>
      <c r="DD114" s="87"/>
      <c r="DE114" s="87"/>
      <c r="DF114" s="87"/>
      <c r="DG114" s="87"/>
      <c r="DH114" s="87"/>
      <c r="DI114" s="87"/>
      <c r="DJ114" s="87"/>
      <c r="DK114" s="87"/>
      <c r="DL114" s="87"/>
      <c r="DM114" s="87"/>
      <c r="DN114" s="87"/>
      <c r="DO114" s="87"/>
      <c r="DP114" s="87"/>
    </row>
    <row r="115" spans="1:120" s="85" customFormat="1" ht="52.2" x14ac:dyDescent="0.3">
      <c r="A115" s="351"/>
      <c r="B115" s="352"/>
      <c r="C115" s="350"/>
      <c r="D115" s="348"/>
      <c r="E115" s="349"/>
      <c r="F115" s="148" t="s">
        <v>1120</v>
      </c>
      <c r="G115" s="92"/>
      <c r="H115" s="155"/>
      <c r="I115" s="84"/>
      <c r="J115" s="139"/>
      <c r="K115" s="140"/>
      <c r="L115" s="87"/>
      <c r="M115" s="87"/>
      <c r="N115" s="87"/>
      <c r="O115" s="87"/>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7"/>
      <c r="BR115" s="87"/>
      <c r="BS115" s="87"/>
      <c r="BT115" s="87"/>
      <c r="BU115" s="87"/>
      <c r="BV115" s="87"/>
      <c r="BW115" s="87"/>
      <c r="BX115" s="87"/>
      <c r="BY115" s="87"/>
      <c r="BZ115" s="87"/>
      <c r="CA115" s="87"/>
      <c r="CB115" s="87"/>
      <c r="CC115" s="87"/>
      <c r="CD115" s="87"/>
      <c r="CE115" s="87"/>
      <c r="CF115" s="87"/>
      <c r="CG115" s="87"/>
      <c r="CH115" s="87"/>
      <c r="CI115" s="87"/>
      <c r="CJ115" s="87"/>
      <c r="CK115" s="87"/>
      <c r="CL115" s="87"/>
      <c r="CM115" s="87"/>
      <c r="CN115" s="87"/>
      <c r="CO115" s="87"/>
      <c r="CP115" s="87"/>
      <c r="CQ115" s="87"/>
      <c r="CR115" s="87"/>
      <c r="CS115" s="87"/>
      <c r="CT115" s="87"/>
      <c r="CU115" s="87"/>
      <c r="CV115" s="87"/>
      <c r="CW115" s="87"/>
      <c r="CX115" s="87"/>
      <c r="CY115" s="87"/>
      <c r="CZ115" s="87"/>
      <c r="DA115" s="87"/>
      <c r="DB115" s="87"/>
      <c r="DC115" s="87"/>
      <c r="DD115" s="87"/>
      <c r="DE115" s="87"/>
      <c r="DF115" s="87"/>
      <c r="DG115" s="87"/>
      <c r="DH115" s="87"/>
      <c r="DI115" s="87"/>
      <c r="DJ115" s="87"/>
      <c r="DK115" s="87"/>
      <c r="DL115" s="87"/>
      <c r="DM115" s="87"/>
      <c r="DN115" s="87"/>
      <c r="DO115" s="87"/>
      <c r="DP115" s="87"/>
    </row>
    <row r="116" spans="1:120" s="85" customFormat="1" ht="69.599999999999994" x14ac:dyDescent="0.3">
      <c r="A116" s="344"/>
      <c r="B116" s="345"/>
      <c r="C116" s="337"/>
      <c r="D116" s="340"/>
      <c r="E116" s="341"/>
      <c r="F116" s="148" t="s">
        <v>1175</v>
      </c>
      <c r="G116" s="100"/>
      <c r="H116" s="155"/>
      <c r="I116" s="84"/>
      <c r="J116" s="139"/>
      <c r="K116" s="140"/>
      <c r="L116" s="87"/>
      <c r="M116" s="87"/>
      <c r="N116" s="87"/>
      <c r="O116" s="87"/>
      <c r="P116" s="87"/>
      <c r="Q116" s="87"/>
      <c r="R116" s="87"/>
      <c r="S116" s="87"/>
      <c r="T116" s="87"/>
      <c r="U116" s="87"/>
      <c r="V116" s="87"/>
      <c r="W116" s="87"/>
      <c r="X116" s="87"/>
      <c r="Y116" s="87"/>
      <c r="Z116" s="87"/>
      <c r="AA116" s="87"/>
      <c r="AB116" s="87"/>
      <c r="AC116" s="87"/>
      <c r="AD116" s="87"/>
      <c r="AE116" s="87"/>
      <c r="AF116" s="87"/>
      <c r="AG116" s="87"/>
      <c r="AH116" s="87"/>
      <c r="AI116" s="87"/>
      <c r="AJ116" s="87"/>
      <c r="AK116" s="87"/>
      <c r="AL116" s="87"/>
      <c r="AM116" s="87"/>
      <c r="AN116" s="87"/>
      <c r="AO116" s="87"/>
      <c r="AP116" s="87"/>
      <c r="AQ116" s="87"/>
      <c r="AR116" s="87"/>
      <c r="AS116" s="87"/>
      <c r="AT116" s="87"/>
      <c r="AU116" s="87"/>
      <c r="AV116" s="87"/>
      <c r="AW116" s="87"/>
      <c r="AX116" s="87"/>
      <c r="AY116" s="87"/>
      <c r="AZ116" s="87"/>
      <c r="BA116" s="87"/>
      <c r="BB116" s="87"/>
      <c r="BC116" s="87"/>
      <c r="BD116" s="87"/>
      <c r="BE116" s="87"/>
      <c r="BF116" s="87"/>
      <c r="BG116" s="87"/>
      <c r="BH116" s="87"/>
      <c r="BI116" s="87"/>
      <c r="BJ116" s="87"/>
      <c r="BK116" s="87"/>
      <c r="BL116" s="87"/>
      <c r="BM116" s="87"/>
      <c r="BN116" s="87"/>
      <c r="BO116" s="87"/>
      <c r="BP116" s="87"/>
      <c r="BQ116" s="87"/>
      <c r="BR116" s="87"/>
      <c r="BS116" s="87"/>
      <c r="BT116" s="87"/>
      <c r="BU116" s="87"/>
      <c r="BV116" s="87"/>
      <c r="BW116" s="87"/>
      <c r="BX116" s="87"/>
      <c r="BY116" s="87"/>
      <c r="BZ116" s="87"/>
      <c r="CA116" s="87"/>
      <c r="CB116" s="87"/>
      <c r="CC116" s="87"/>
      <c r="CD116" s="87"/>
      <c r="CE116" s="87"/>
      <c r="CF116" s="87"/>
      <c r="CG116" s="87"/>
      <c r="CH116" s="87"/>
      <c r="CI116" s="87"/>
      <c r="CJ116" s="87"/>
      <c r="CK116" s="87"/>
      <c r="CL116" s="87"/>
      <c r="CM116" s="87"/>
      <c r="CN116" s="87"/>
      <c r="CO116" s="87"/>
      <c r="CP116" s="87"/>
      <c r="CQ116" s="87"/>
      <c r="CR116" s="87"/>
      <c r="CS116" s="87"/>
      <c r="CT116" s="87"/>
      <c r="CU116" s="87"/>
      <c r="CV116" s="87"/>
      <c r="CW116" s="87"/>
      <c r="CX116" s="87"/>
      <c r="CY116" s="87"/>
      <c r="CZ116" s="87"/>
      <c r="DA116" s="87"/>
      <c r="DB116" s="87"/>
      <c r="DC116" s="87"/>
      <c r="DD116" s="87"/>
      <c r="DE116" s="87"/>
      <c r="DF116" s="87"/>
      <c r="DG116" s="87"/>
      <c r="DH116" s="87"/>
      <c r="DI116" s="87"/>
      <c r="DJ116" s="87"/>
      <c r="DK116" s="87"/>
      <c r="DL116" s="87"/>
      <c r="DM116" s="87"/>
      <c r="DN116" s="87"/>
      <c r="DO116" s="87"/>
      <c r="DP116" s="87"/>
    </row>
    <row r="117" spans="1:120" s="85" customFormat="1" ht="104.4" x14ac:dyDescent="0.3">
      <c r="A117" s="342"/>
      <c r="B117" s="343"/>
      <c r="C117" s="336" t="s">
        <v>175</v>
      </c>
      <c r="D117" s="338" t="s">
        <v>1185</v>
      </c>
      <c r="E117" s="339"/>
      <c r="F117" s="148" t="s">
        <v>1486</v>
      </c>
      <c r="G117" s="100"/>
      <c r="H117" s="155"/>
      <c r="I117" s="84"/>
      <c r="J117" s="139"/>
      <c r="K117" s="140"/>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c r="AR117" s="87"/>
      <c r="AS117" s="87"/>
      <c r="AT117" s="87"/>
      <c r="AU117" s="87"/>
      <c r="AV117" s="87"/>
      <c r="AW117" s="87"/>
      <c r="AX117" s="87"/>
      <c r="AY117" s="87"/>
      <c r="AZ117" s="87"/>
      <c r="BA117" s="87"/>
      <c r="BB117" s="87"/>
      <c r="BC117" s="87"/>
      <c r="BD117" s="87"/>
      <c r="BE117" s="87"/>
      <c r="BF117" s="87"/>
      <c r="BG117" s="87"/>
      <c r="BH117" s="87"/>
      <c r="BI117" s="87"/>
      <c r="BJ117" s="87"/>
      <c r="BK117" s="87"/>
      <c r="BL117" s="87"/>
      <c r="BM117" s="87"/>
      <c r="BN117" s="87"/>
      <c r="BO117" s="87"/>
      <c r="BP117" s="87"/>
      <c r="BQ117" s="87"/>
      <c r="BR117" s="87"/>
      <c r="BS117" s="87"/>
      <c r="BT117" s="87"/>
      <c r="BU117" s="87"/>
      <c r="BV117" s="87"/>
      <c r="BW117" s="87"/>
      <c r="BX117" s="87"/>
      <c r="BY117" s="87"/>
      <c r="BZ117" s="87"/>
      <c r="CA117" s="87"/>
      <c r="CB117" s="87"/>
      <c r="CC117" s="87"/>
      <c r="CD117" s="87"/>
      <c r="CE117" s="87"/>
      <c r="CF117" s="87"/>
      <c r="CG117" s="87"/>
      <c r="CH117" s="87"/>
      <c r="CI117" s="87"/>
      <c r="CJ117" s="87"/>
      <c r="CK117" s="87"/>
      <c r="CL117" s="87"/>
      <c r="CM117" s="87"/>
      <c r="CN117" s="87"/>
      <c r="CO117" s="87"/>
      <c r="CP117" s="87"/>
      <c r="CQ117" s="87"/>
      <c r="CR117" s="87"/>
      <c r="CS117" s="87"/>
      <c r="CT117" s="87"/>
      <c r="CU117" s="87"/>
      <c r="CV117" s="87"/>
      <c r="CW117" s="87"/>
      <c r="CX117" s="87"/>
      <c r="CY117" s="87"/>
      <c r="CZ117" s="87"/>
      <c r="DA117" s="87"/>
      <c r="DB117" s="87"/>
      <c r="DC117" s="87"/>
      <c r="DD117" s="87"/>
      <c r="DE117" s="87"/>
      <c r="DF117" s="87"/>
      <c r="DG117" s="87"/>
      <c r="DH117" s="87"/>
      <c r="DI117" s="87"/>
      <c r="DJ117" s="87"/>
      <c r="DK117" s="87"/>
      <c r="DL117" s="87"/>
      <c r="DM117" s="87"/>
      <c r="DN117" s="87"/>
      <c r="DO117" s="87"/>
      <c r="DP117" s="87"/>
    </row>
    <row r="118" spans="1:120" s="85" customFormat="1" ht="34.799999999999997" x14ac:dyDescent="0.3">
      <c r="A118" s="351"/>
      <c r="B118" s="352"/>
      <c r="C118" s="350"/>
      <c r="D118" s="348"/>
      <c r="E118" s="349"/>
      <c r="F118" s="148" t="s">
        <v>1498</v>
      </c>
      <c r="G118" s="100"/>
      <c r="H118" s="155"/>
      <c r="I118" s="84"/>
      <c r="J118" s="139"/>
      <c r="K118" s="140"/>
      <c r="L118" s="87"/>
      <c r="M118" s="87"/>
      <c r="N118" s="87"/>
      <c r="O118" s="87"/>
      <c r="P118" s="87"/>
      <c r="Q118" s="87"/>
      <c r="R118" s="87"/>
      <c r="S118" s="87"/>
      <c r="T118" s="87"/>
      <c r="U118" s="87"/>
      <c r="V118" s="87"/>
      <c r="W118" s="87"/>
      <c r="X118" s="87"/>
      <c r="Y118" s="87"/>
      <c r="Z118" s="87"/>
      <c r="AA118" s="87"/>
      <c r="AB118" s="87"/>
      <c r="AC118" s="87"/>
      <c r="AD118" s="87"/>
      <c r="AE118" s="87"/>
      <c r="AF118" s="87"/>
      <c r="AG118" s="87"/>
      <c r="AH118" s="87"/>
      <c r="AI118" s="87"/>
      <c r="AJ118" s="87"/>
      <c r="AK118" s="87"/>
      <c r="AL118" s="87"/>
      <c r="AM118" s="87"/>
      <c r="AN118" s="87"/>
      <c r="AO118" s="87"/>
      <c r="AP118" s="87"/>
      <c r="AQ118" s="87"/>
      <c r="AR118" s="87"/>
      <c r="AS118" s="87"/>
      <c r="AT118" s="87"/>
      <c r="AU118" s="87"/>
      <c r="AV118" s="87"/>
      <c r="AW118" s="87"/>
      <c r="AX118" s="87"/>
      <c r="AY118" s="87"/>
      <c r="AZ118" s="87"/>
      <c r="BA118" s="87"/>
      <c r="BB118" s="87"/>
      <c r="BC118" s="87"/>
      <c r="BD118" s="87"/>
      <c r="BE118" s="87"/>
      <c r="BF118" s="87"/>
      <c r="BG118" s="87"/>
      <c r="BH118" s="87"/>
      <c r="BI118" s="87"/>
      <c r="BJ118" s="87"/>
      <c r="BK118" s="87"/>
      <c r="BL118" s="87"/>
      <c r="BM118" s="87"/>
      <c r="BN118" s="87"/>
      <c r="BO118" s="87"/>
      <c r="BP118" s="87"/>
      <c r="BQ118" s="87"/>
      <c r="BR118" s="87"/>
      <c r="BS118" s="87"/>
      <c r="BT118" s="87"/>
      <c r="BU118" s="87"/>
      <c r="BV118" s="87"/>
      <c r="BW118" s="87"/>
      <c r="BX118" s="87"/>
      <c r="BY118" s="87"/>
      <c r="BZ118" s="87"/>
      <c r="CA118" s="87"/>
      <c r="CB118" s="87"/>
      <c r="CC118" s="87"/>
      <c r="CD118" s="87"/>
      <c r="CE118" s="87"/>
      <c r="CF118" s="87"/>
      <c r="CG118" s="87"/>
      <c r="CH118" s="87"/>
      <c r="CI118" s="87"/>
      <c r="CJ118" s="87"/>
      <c r="CK118" s="87"/>
      <c r="CL118" s="87"/>
      <c r="CM118" s="87"/>
      <c r="CN118" s="87"/>
      <c r="CO118" s="87"/>
      <c r="CP118" s="87"/>
      <c r="CQ118" s="87"/>
      <c r="CR118" s="87"/>
      <c r="CS118" s="87"/>
      <c r="CT118" s="87"/>
      <c r="CU118" s="87"/>
      <c r="CV118" s="87"/>
      <c r="CW118" s="87"/>
      <c r="CX118" s="87"/>
      <c r="CY118" s="87"/>
      <c r="CZ118" s="87"/>
      <c r="DA118" s="87"/>
      <c r="DB118" s="87"/>
      <c r="DC118" s="87"/>
      <c r="DD118" s="87"/>
      <c r="DE118" s="87"/>
      <c r="DF118" s="87"/>
      <c r="DG118" s="87"/>
      <c r="DH118" s="87"/>
      <c r="DI118" s="87"/>
      <c r="DJ118" s="87"/>
      <c r="DK118" s="87"/>
      <c r="DL118" s="87"/>
      <c r="DM118" s="87"/>
      <c r="DN118" s="87"/>
      <c r="DO118" s="87"/>
      <c r="DP118" s="87"/>
    </row>
    <row r="119" spans="1:120" s="85" customFormat="1" ht="69.599999999999994" x14ac:dyDescent="0.3">
      <c r="A119" s="344"/>
      <c r="B119" s="345"/>
      <c r="C119" s="337"/>
      <c r="D119" s="340"/>
      <c r="E119" s="341"/>
      <c r="F119" s="148" t="s">
        <v>1121</v>
      </c>
      <c r="G119" s="100"/>
      <c r="H119" s="155"/>
      <c r="I119" s="84"/>
      <c r="J119" s="139"/>
      <c r="K119" s="140"/>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87"/>
      <c r="AL119" s="87"/>
      <c r="AM119" s="87"/>
      <c r="AN119" s="87"/>
      <c r="AO119" s="87"/>
      <c r="AP119" s="87"/>
      <c r="AQ119" s="87"/>
      <c r="AR119" s="87"/>
      <c r="AS119" s="87"/>
      <c r="AT119" s="87"/>
      <c r="AU119" s="87"/>
      <c r="AV119" s="87"/>
      <c r="AW119" s="87"/>
      <c r="AX119" s="87"/>
      <c r="AY119" s="87"/>
      <c r="AZ119" s="87"/>
      <c r="BA119" s="87"/>
      <c r="BB119" s="87"/>
      <c r="BC119" s="87"/>
      <c r="BD119" s="87"/>
      <c r="BE119" s="87"/>
      <c r="BF119" s="87"/>
      <c r="BG119" s="87"/>
      <c r="BH119" s="87"/>
      <c r="BI119" s="87"/>
      <c r="BJ119" s="87"/>
      <c r="BK119" s="87"/>
      <c r="BL119" s="87"/>
      <c r="BM119" s="87"/>
      <c r="BN119" s="87"/>
      <c r="BO119" s="87"/>
      <c r="BP119" s="87"/>
      <c r="BQ119" s="87"/>
      <c r="BR119" s="87"/>
      <c r="BS119" s="87"/>
      <c r="BT119" s="87"/>
      <c r="BU119" s="87"/>
      <c r="BV119" s="87"/>
      <c r="BW119" s="87"/>
      <c r="BX119" s="87"/>
      <c r="BY119" s="87"/>
      <c r="BZ119" s="87"/>
      <c r="CA119" s="87"/>
      <c r="CB119" s="87"/>
      <c r="CC119" s="87"/>
      <c r="CD119" s="87"/>
      <c r="CE119" s="87"/>
      <c r="CF119" s="87"/>
      <c r="CG119" s="87"/>
      <c r="CH119" s="87"/>
      <c r="CI119" s="87"/>
      <c r="CJ119" s="87"/>
      <c r="CK119" s="87"/>
      <c r="CL119" s="87"/>
      <c r="CM119" s="87"/>
      <c r="CN119" s="87"/>
      <c r="CO119" s="87"/>
      <c r="CP119" s="87"/>
      <c r="CQ119" s="87"/>
      <c r="CR119" s="87"/>
      <c r="CS119" s="87"/>
      <c r="CT119" s="87"/>
      <c r="CU119" s="87"/>
      <c r="CV119" s="87"/>
      <c r="CW119" s="87"/>
      <c r="CX119" s="87"/>
      <c r="CY119" s="87"/>
      <c r="CZ119" s="87"/>
      <c r="DA119" s="87"/>
      <c r="DB119" s="87"/>
      <c r="DC119" s="87"/>
      <c r="DD119" s="87"/>
      <c r="DE119" s="87"/>
      <c r="DF119" s="87"/>
      <c r="DG119" s="87"/>
      <c r="DH119" s="87"/>
      <c r="DI119" s="87"/>
      <c r="DJ119" s="87"/>
      <c r="DK119" s="87"/>
      <c r="DL119" s="87"/>
      <c r="DM119" s="87"/>
      <c r="DN119" s="87"/>
      <c r="DO119" s="87"/>
      <c r="DP119" s="87"/>
    </row>
    <row r="120" spans="1:120" s="85" customFormat="1" ht="69.599999999999994" x14ac:dyDescent="0.3">
      <c r="A120" s="342"/>
      <c r="B120" s="343"/>
      <c r="C120" s="336" t="s">
        <v>902</v>
      </c>
      <c r="D120" s="338" t="s">
        <v>1176</v>
      </c>
      <c r="E120" s="339"/>
      <c r="F120" s="148" t="s">
        <v>893</v>
      </c>
      <c r="G120" s="100"/>
      <c r="H120" s="155"/>
      <c r="I120" s="84"/>
      <c r="J120" s="139"/>
      <c r="K120" s="140"/>
      <c r="L120" s="87"/>
      <c r="M120" s="87"/>
      <c r="N120" s="87"/>
      <c r="O120" s="87"/>
      <c r="P120" s="87"/>
      <c r="Q120" s="87"/>
      <c r="R120" s="87"/>
      <c r="S120" s="87"/>
      <c r="T120" s="87"/>
      <c r="U120" s="87"/>
      <c r="V120" s="87"/>
      <c r="W120" s="87"/>
      <c r="X120" s="87"/>
      <c r="Y120" s="87"/>
      <c r="Z120" s="87"/>
      <c r="AA120" s="87"/>
      <c r="AB120" s="87"/>
      <c r="AC120" s="87"/>
      <c r="AD120" s="87"/>
      <c r="AE120" s="87"/>
      <c r="AF120" s="87"/>
      <c r="AG120" s="87"/>
      <c r="AH120" s="87"/>
      <c r="AI120" s="87"/>
      <c r="AJ120" s="87"/>
      <c r="AK120" s="87"/>
      <c r="AL120" s="87"/>
      <c r="AM120" s="87"/>
      <c r="AN120" s="87"/>
      <c r="AO120" s="87"/>
      <c r="AP120" s="87"/>
      <c r="AQ120" s="87"/>
      <c r="AR120" s="87"/>
      <c r="AS120" s="87"/>
      <c r="AT120" s="87"/>
      <c r="AU120" s="87"/>
      <c r="AV120" s="87"/>
      <c r="AW120" s="87"/>
      <c r="AX120" s="87"/>
      <c r="AY120" s="87"/>
      <c r="AZ120" s="87"/>
      <c r="BA120" s="87"/>
      <c r="BB120" s="87"/>
      <c r="BC120" s="87"/>
      <c r="BD120" s="87"/>
      <c r="BE120" s="87"/>
      <c r="BF120" s="87"/>
      <c r="BG120" s="87"/>
      <c r="BH120" s="87"/>
      <c r="BI120" s="87"/>
      <c r="BJ120" s="87"/>
      <c r="BK120" s="87"/>
      <c r="BL120" s="87"/>
      <c r="BM120" s="87"/>
      <c r="BN120" s="87"/>
      <c r="BO120" s="87"/>
      <c r="BP120" s="87"/>
      <c r="BQ120" s="87"/>
      <c r="BR120" s="87"/>
      <c r="BS120" s="87"/>
      <c r="BT120" s="87"/>
      <c r="BU120" s="87"/>
      <c r="BV120" s="87"/>
      <c r="BW120" s="87"/>
      <c r="BX120" s="87"/>
      <c r="BY120" s="87"/>
      <c r="BZ120" s="87"/>
      <c r="CA120" s="87"/>
      <c r="CB120" s="87"/>
      <c r="CC120" s="87"/>
      <c r="CD120" s="87"/>
      <c r="CE120" s="87"/>
      <c r="CF120" s="87"/>
      <c r="CG120" s="87"/>
      <c r="CH120" s="87"/>
      <c r="CI120" s="87"/>
      <c r="CJ120" s="87"/>
      <c r="CK120" s="87"/>
      <c r="CL120" s="87"/>
      <c r="CM120" s="87"/>
      <c r="CN120" s="87"/>
      <c r="CO120" s="87"/>
      <c r="CP120" s="87"/>
      <c r="CQ120" s="87"/>
      <c r="CR120" s="87"/>
      <c r="CS120" s="87"/>
      <c r="CT120" s="87"/>
      <c r="CU120" s="87"/>
      <c r="CV120" s="87"/>
      <c r="CW120" s="87"/>
      <c r="CX120" s="87"/>
      <c r="CY120" s="87"/>
      <c r="CZ120" s="87"/>
      <c r="DA120" s="87"/>
      <c r="DB120" s="87"/>
      <c r="DC120" s="87"/>
      <c r="DD120" s="87"/>
      <c r="DE120" s="87"/>
      <c r="DF120" s="87"/>
      <c r="DG120" s="87"/>
      <c r="DH120" s="87"/>
      <c r="DI120" s="87"/>
      <c r="DJ120" s="87"/>
      <c r="DK120" s="87"/>
      <c r="DL120" s="87"/>
      <c r="DM120" s="87"/>
      <c r="DN120" s="87"/>
      <c r="DO120" s="87"/>
      <c r="DP120" s="87"/>
    </row>
    <row r="121" spans="1:120" s="85" customFormat="1" ht="17.399999999999999" x14ac:dyDescent="0.3">
      <c r="A121" s="351"/>
      <c r="B121" s="352"/>
      <c r="C121" s="350"/>
      <c r="D121" s="348"/>
      <c r="E121" s="349"/>
      <c r="F121" s="148" t="s">
        <v>894</v>
      </c>
      <c r="G121" s="92"/>
      <c r="H121" s="155"/>
      <c r="I121" s="84"/>
      <c r="J121" s="139"/>
      <c r="K121" s="140"/>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7"/>
      <c r="AU121" s="87"/>
      <c r="AV121" s="87"/>
      <c r="AW121" s="87"/>
      <c r="AX121" s="87"/>
      <c r="AY121" s="87"/>
      <c r="AZ121" s="87"/>
      <c r="BA121" s="87"/>
      <c r="BB121" s="87"/>
      <c r="BC121" s="87"/>
      <c r="BD121" s="87"/>
      <c r="BE121" s="87"/>
      <c r="BF121" s="87"/>
      <c r="BG121" s="87"/>
      <c r="BH121" s="87"/>
      <c r="BI121" s="87"/>
      <c r="BJ121" s="87"/>
      <c r="BK121" s="87"/>
      <c r="BL121" s="87"/>
      <c r="BM121" s="87"/>
      <c r="BN121" s="87"/>
      <c r="BO121" s="87"/>
      <c r="BP121" s="87"/>
      <c r="BQ121" s="87"/>
      <c r="BR121" s="87"/>
      <c r="BS121" s="87"/>
      <c r="BT121" s="87"/>
      <c r="BU121" s="87"/>
      <c r="BV121" s="87"/>
      <c r="BW121" s="87"/>
      <c r="BX121" s="87"/>
      <c r="BY121" s="87"/>
      <c r="BZ121" s="87"/>
      <c r="CA121" s="87"/>
      <c r="CB121" s="87"/>
      <c r="CC121" s="87"/>
      <c r="CD121" s="87"/>
      <c r="CE121" s="87"/>
      <c r="CF121" s="87"/>
      <c r="CG121" s="87"/>
      <c r="CH121" s="87"/>
      <c r="CI121" s="87"/>
      <c r="CJ121" s="87"/>
      <c r="CK121" s="87"/>
      <c r="CL121" s="87"/>
      <c r="CM121" s="87"/>
      <c r="CN121" s="87"/>
      <c r="CO121" s="87"/>
      <c r="CP121" s="87"/>
      <c r="CQ121" s="87"/>
      <c r="CR121" s="87"/>
      <c r="CS121" s="87"/>
      <c r="CT121" s="87"/>
      <c r="CU121" s="87"/>
      <c r="CV121" s="87"/>
      <c r="CW121" s="87"/>
      <c r="CX121" s="87"/>
      <c r="CY121" s="87"/>
      <c r="CZ121" s="87"/>
      <c r="DA121" s="87"/>
      <c r="DB121" s="87"/>
      <c r="DC121" s="87"/>
      <c r="DD121" s="87"/>
      <c r="DE121" s="87"/>
      <c r="DF121" s="87"/>
      <c r="DG121" s="87"/>
      <c r="DH121" s="87"/>
      <c r="DI121" s="87"/>
      <c r="DJ121" s="87"/>
      <c r="DK121" s="87"/>
      <c r="DL121" s="87"/>
      <c r="DM121" s="87"/>
      <c r="DN121" s="87"/>
      <c r="DO121" s="87"/>
      <c r="DP121" s="87"/>
    </row>
    <row r="122" spans="1:120" s="85" customFormat="1" ht="17.399999999999999" x14ac:dyDescent="0.3">
      <c r="A122" s="351"/>
      <c r="B122" s="352"/>
      <c r="C122" s="350"/>
      <c r="D122" s="348"/>
      <c r="E122" s="349"/>
      <c r="F122" s="148" t="s">
        <v>895</v>
      </c>
      <c r="G122" s="92"/>
      <c r="H122" s="155"/>
      <c r="I122" s="84"/>
      <c r="J122" s="139"/>
      <c r="K122" s="140"/>
      <c r="L122" s="87"/>
      <c r="M122" s="87"/>
      <c r="N122" s="87"/>
      <c r="O122" s="87"/>
      <c r="P122" s="87"/>
      <c r="Q122" s="87"/>
      <c r="R122" s="87"/>
      <c r="S122" s="87"/>
      <c r="T122" s="87"/>
      <c r="U122" s="87"/>
      <c r="V122" s="87"/>
      <c r="W122" s="87"/>
      <c r="X122" s="87"/>
      <c r="Y122" s="87"/>
      <c r="Z122" s="87"/>
      <c r="AA122" s="87"/>
      <c r="AB122" s="87"/>
      <c r="AC122" s="87"/>
      <c r="AD122" s="87"/>
      <c r="AE122" s="87"/>
      <c r="AF122" s="87"/>
      <c r="AG122" s="87"/>
      <c r="AH122" s="87"/>
      <c r="AI122" s="87"/>
      <c r="AJ122" s="87"/>
      <c r="AK122" s="87"/>
      <c r="AL122" s="87"/>
      <c r="AM122" s="87"/>
      <c r="AN122" s="87"/>
      <c r="AO122" s="87"/>
      <c r="AP122" s="87"/>
      <c r="AQ122" s="87"/>
      <c r="AR122" s="87"/>
      <c r="AS122" s="87"/>
      <c r="AT122" s="87"/>
      <c r="AU122" s="87"/>
      <c r="AV122" s="87"/>
      <c r="AW122" s="87"/>
      <c r="AX122" s="87"/>
      <c r="AY122" s="87"/>
      <c r="AZ122" s="87"/>
      <c r="BA122" s="87"/>
      <c r="BB122" s="87"/>
      <c r="BC122" s="87"/>
      <c r="BD122" s="87"/>
      <c r="BE122" s="87"/>
      <c r="BF122" s="87"/>
      <c r="BG122" s="87"/>
      <c r="BH122" s="87"/>
      <c r="BI122" s="87"/>
      <c r="BJ122" s="87"/>
      <c r="BK122" s="87"/>
      <c r="BL122" s="87"/>
      <c r="BM122" s="87"/>
      <c r="BN122" s="87"/>
      <c r="BO122" s="87"/>
      <c r="BP122" s="87"/>
      <c r="BQ122" s="87"/>
      <c r="BR122" s="87"/>
      <c r="BS122" s="87"/>
      <c r="BT122" s="87"/>
      <c r="BU122" s="87"/>
      <c r="BV122" s="87"/>
      <c r="BW122" s="87"/>
      <c r="BX122" s="87"/>
      <c r="BY122" s="87"/>
      <c r="BZ122" s="87"/>
      <c r="CA122" s="87"/>
      <c r="CB122" s="87"/>
      <c r="CC122" s="87"/>
      <c r="CD122" s="87"/>
      <c r="CE122" s="87"/>
      <c r="CF122" s="87"/>
      <c r="CG122" s="87"/>
      <c r="CH122" s="87"/>
      <c r="CI122" s="87"/>
      <c r="CJ122" s="87"/>
      <c r="CK122" s="87"/>
      <c r="CL122" s="87"/>
      <c r="CM122" s="87"/>
      <c r="CN122" s="87"/>
      <c r="CO122" s="87"/>
      <c r="CP122" s="87"/>
      <c r="CQ122" s="87"/>
      <c r="CR122" s="87"/>
      <c r="CS122" s="87"/>
      <c r="CT122" s="87"/>
      <c r="CU122" s="87"/>
      <c r="CV122" s="87"/>
      <c r="CW122" s="87"/>
      <c r="CX122" s="87"/>
      <c r="CY122" s="87"/>
      <c r="CZ122" s="87"/>
      <c r="DA122" s="87"/>
      <c r="DB122" s="87"/>
      <c r="DC122" s="87"/>
      <c r="DD122" s="87"/>
      <c r="DE122" s="87"/>
      <c r="DF122" s="87"/>
      <c r="DG122" s="87"/>
      <c r="DH122" s="87"/>
      <c r="DI122" s="87"/>
      <c r="DJ122" s="87"/>
      <c r="DK122" s="87"/>
      <c r="DL122" s="87"/>
      <c r="DM122" s="87"/>
      <c r="DN122" s="87"/>
      <c r="DO122" s="87"/>
      <c r="DP122" s="87"/>
    </row>
    <row r="123" spans="1:120" s="85" customFormat="1" ht="17.399999999999999" x14ac:dyDescent="0.3">
      <c r="A123" s="351"/>
      <c r="B123" s="352"/>
      <c r="C123" s="350"/>
      <c r="D123" s="348"/>
      <c r="E123" s="349"/>
      <c r="F123" s="148" t="s">
        <v>896</v>
      </c>
      <c r="G123" s="92"/>
      <c r="H123" s="155"/>
      <c r="I123" s="84"/>
      <c r="J123" s="139"/>
      <c r="K123" s="140"/>
      <c r="L123" s="87"/>
      <c r="M123" s="87"/>
      <c r="N123" s="87"/>
      <c r="O123" s="87"/>
      <c r="P123" s="87"/>
      <c r="Q123" s="87"/>
      <c r="R123" s="87"/>
      <c r="S123" s="87"/>
      <c r="T123" s="87"/>
      <c r="U123" s="87"/>
      <c r="V123" s="87"/>
      <c r="W123" s="87"/>
      <c r="X123" s="87"/>
      <c r="Y123" s="87"/>
      <c r="Z123" s="87"/>
      <c r="AA123" s="87"/>
      <c r="AB123" s="87"/>
      <c r="AC123" s="87"/>
      <c r="AD123" s="87"/>
      <c r="AE123" s="87"/>
      <c r="AF123" s="87"/>
      <c r="AG123" s="87"/>
      <c r="AH123" s="87"/>
      <c r="AI123" s="87"/>
      <c r="AJ123" s="87"/>
      <c r="AK123" s="87"/>
      <c r="AL123" s="87"/>
      <c r="AM123" s="87"/>
      <c r="AN123" s="87"/>
      <c r="AO123" s="87"/>
      <c r="AP123" s="87"/>
      <c r="AQ123" s="87"/>
      <c r="AR123" s="87"/>
      <c r="AS123" s="87"/>
      <c r="AT123" s="87"/>
      <c r="AU123" s="87"/>
      <c r="AV123" s="87"/>
      <c r="AW123" s="87"/>
      <c r="AX123" s="87"/>
      <c r="AY123" s="87"/>
      <c r="AZ123" s="87"/>
      <c r="BA123" s="87"/>
      <c r="BB123" s="87"/>
      <c r="BC123" s="87"/>
      <c r="BD123" s="87"/>
      <c r="BE123" s="87"/>
      <c r="BF123" s="87"/>
      <c r="BG123" s="87"/>
      <c r="BH123" s="87"/>
      <c r="BI123" s="87"/>
      <c r="BJ123" s="87"/>
      <c r="BK123" s="87"/>
      <c r="BL123" s="87"/>
      <c r="BM123" s="87"/>
      <c r="BN123" s="87"/>
      <c r="BO123" s="87"/>
      <c r="BP123" s="87"/>
      <c r="BQ123" s="87"/>
      <c r="BR123" s="87"/>
      <c r="BS123" s="87"/>
      <c r="BT123" s="87"/>
      <c r="BU123" s="87"/>
      <c r="BV123" s="87"/>
      <c r="BW123" s="87"/>
      <c r="BX123" s="87"/>
      <c r="BY123" s="87"/>
      <c r="BZ123" s="87"/>
      <c r="CA123" s="87"/>
      <c r="CB123" s="87"/>
      <c r="CC123" s="87"/>
      <c r="CD123" s="87"/>
      <c r="CE123" s="87"/>
      <c r="CF123" s="87"/>
      <c r="CG123" s="87"/>
      <c r="CH123" s="87"/>
      <c r="CI123" s="87"/>
      <c r="CJ123" s="87"/>
      <c r="CK123" s="87"/>
      <c r="CL123" s="87"/>
      <c r="CM123" s="87"/>
      <c r="CN123" s="87"/>
      <c r="CO123" s="87"/>
      <c r="CP123" s="87"/>
      <c r="CQ123" s="87"/>
      <c r="CR123" s="87"/>
      <c r="CS123" s="87"/>
      <c r="CT123" s="87"/>
      <c r="CU123" s="87"/>
      <c r="CV123" s="87"/>
      <c r="CW123" s="87"/>
      <c r="CX123" s="87"/>
      <c r="CY123" s="87"/>
      <c r="CZ123" s="87"/>
      <c r="DA123" s="87"/>
      <c r="DB123" s="87"/>
      <c r="DC123" s="87"/>
      <c r="DD123" s="87"/>
      <c r="DE123" s="87"/>
      <c r="DF123" s="87"/>
      <c r="DG123" s="87"/>
      <c r="DH123" s="87"/>
      <c r="DI123" s="87"/>
      <c r="DJ123" s="87"/>
      <c r="DK123" s="87"/>
      <c r="DL123" s="87"/>
      <c r="DM123" s="87"/>
      <c r="DN123" s="87"/>
      <c r="DO123" s="87"/>
      <c r="DP123" s="87"/>
    </row>
    <row r="124" spans="1:120" s="85" customFormat="1" ht="34.799999999999997" x14ac:dyDescent="0.3">
      <c r="A124" s="351"/>
      <c r="B124" s="352"/>
      <c r="C124" s="350"/>
      <c r="D124" s="348"/>
      <c r="E124" s="349"/>
      <c r="F124" s="148" t="s">
        <v>897</v>
      </c>
      <c r="G124" s="92"/>
      <c r="H124" s="155"/>
      <c r="I124" s="84"/>
      <c r="J124" s="139"/>
      <c r="K124" s="140"/>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87"/>
      <c r="AT124" s="87"/>
      <c r="AU124" s="87"/>
      <c r="AV124" s="87"/>
      <c r="AW124" s="87"/>
      <c r="AX124" s="87"/>
      <c r="AY124" s="87"/>
      <c r="AZ124" s="87"/>
      <c r="BA124" s="87"/>
      <c r="BB124" s="87"/>
      <c r="BC124" s="87"/>
      <c r="BD124" s="87"/>
      <c r="BE124" s="87"/>
      <c r="BF124" s="87"/>
      <c r="BG124" s="87"/>
      <c r="BH124" s="87"/>
      <c r="BI124" s="87"/>
      <c r="BJ124" s="87"/>
      <c r="BK124" s="87"/>
      <c r="BL124" s="87"/>
      <c r="BM124" s="87"/>
      <c r="BN124" s="87"/>
      <c r="BO124" s="87"/>
      <c r="BP124" s="87"/>
      <c r="BQ124" s="87"/>
      <c r="BR124" s="87"/>
      <c r="BS124" s="87"/>
      <c r="BT124" s="87"/>
      <c r="BU124" s="87"/>
      <c r="BV124" s="87"/>
      <c r="BW124" s="87"/>
      <c r="BX124" s="87"/>
      <c r="BY124" s="87"/>
      <c r="BZ124" s="87"/>
      <c r="CA124" s="87"/>
      <c r="CB124" s="87"/>
      <c r="CC124" s="87"/>
      <c r="CD124" s="87"/>
      <c r="CE124" s="87"/>
      <c r="CF124" s="87"/>
      <c r="CG124" s="87"/>
      <c r="CH124" s="87"/>
      <c r="CI124" s="87"/>
      <c r="CJ124" s="87"/>
      <c r="CK124" s="87"/>
      <c r="CL124" s="87"/>
      <c r="CM124" s="87"/>
      <c r="CN124" s="87"/>
      <c r="CO124" s="87"/>
      <c r="CP124" s="87"/>
      <c r="CQ124" s="87"/>
      <c r="CR124" s="87"/>
      <c r="CS124" s="87"/>
      <c r="CT124" s="87"/>
      <c r="CU124" s="87"/>
      <c r="CV124" s="87"/>
      <c r="CW124" s="87"/>
      <c r="CX124" s="87"/>
      <c r="CY124" s="87"/>
      <c r="CZ124" s="87"/>
      <c r="DA124" s="87"/>
      <c r="DB124" s="87"/>
      <c r="DC124" s="87"/>
      <c r="DD124" s="87"/>
      <c r="DE124" s="87"/>
      <c r="DF124" s="87"/>
      <c r="DG124" s="87"/>
      <c r="DH124" s="87"/>
      <c r="DI124" s="87"/>
      <c r="DJ124" s="87"/>
      <c r="DK124" s="87"/>
      <c r="DL124" s="87"/>
      <c r="DM124" s="87"/>
      <c r="DN124" s="87"/>
      <c r="DO124" s="87"/>
      <c r="DP124" s="87"/>
    </row>
    <row r="125" spans="1:120" s="85" customFormat="1" ht="69.599999999999994" x14ac:dyDescent="0.3">
      <c r="A125" s="344"/>
      <c r="B125" s="345"/>
      <c r="C125" s="337"/>
      <c r="D125" s="340"/>
      <c r="E125" s="341"/>
      <c r="F125" s="148" t="s">
        <v>1177</v>
      </c>
      <c r="G125" s="92"/>
      <c r="H125" s="155"/>
      <c r="I125" s="84"/>
      <c r="J125" s="139"/>
      <c r="K125" s="140"/>
      <c r="L125" s="87"/>
      <c r="M125" s="87"/>
      <c r="N125" s="87"/>
      <c r="O125" s="87"/>
      <c r="P125" s="87"/>
      <c r="Q125" s="87"/>
      <c r="R125" s="87"/>
      <c r="S125" s="87"/>
      <c r="T125" s="87"/>
      <c r="U125" s="87"/>
      <c r="V125" s="87"/>
      <c r="W125" s="87"/>
      <c r="X125" s="87"/>
      <c r="Y125" s="87"/>
      <c r="Z125" s="87"/>
      <c r="AA125" s="87"/>
      <c r="AB125" s="87"/>
      <c r="AC125" s="87"/>
      <c r="AD125" s="87"/>
      <c r="AE125" s="87"/>
      <c r="AF125" s="87"/>
      <c r="AG125" s="87"/>
      <c r="AH125" s="87"/>
      <c r="AI125" s="87"/>
      <c r="AJ125" s="87"/>
      <c r="AK125" s="87"/>
      <c r="AL125" s="87"/>
      <c r="AM125" s="87"/>
      <c r="AN125" s="87"/>
      <c r="AO125" s="87"/>
      <c r="AP125" s="87"/>
      <c r="AQ125" s="87"/>
      <c r="AR125" s="87"/>
      <c r="AS125" s="87"/>
      <c r="AT125" s="87"/>
      <c r="AU125" s="87"/>
      <c r="AV125" s="87"/>
      <c r="AW125" s="87"/>
      <c r="AX125" s="87"/>
      <c r="AY125" s="87"/>
      <c r="AZ125" s="87"/>
      <c r="BA125" s="87"/>
      <c r="BB125" s="87"/>
      <c r="BC125" s="87"/>
      <c r="BD125" s="87"/>
      <c r="BE125" s="87"/>
      <c r="BF125" s="87"/>
      <c r="BG125" s="87"/>
      <c r="BH125" s="87"/>
      <c r="BI125" s="87"/>
      <c r="BJ125" s="87"/>
      <c r="BK125" s="87"/>
      <c r="BL125" s="87"/>
      <c r="BM125" s="87"/>
      <c r="BN125" s="87"/>
      <c r="BO125" s="87"/>
      <c r="BP125" s="87"/>
      <c r="BQ125" s="87"/>
      <c r="BR125" s="87"/>
      <c r="BS125" s="87"/>
      <c r="BT125" s="87"/>
      <c r="BU125" s="87"/>
      <c r="BV125" s="87"/>
      <c r="BW125" s="87"/>
      <c r="BX125" s="87"/>
      <c r="BY125" s="87"/>
      <c r="BZ125" s="87"/>
      <c r="CA125" s="87"/>
      <c r="CB125" s="87"/>
      <c r="CC125" s="87"/>
      <c r="CD125" s="87"/>
      <c r="CE125" s="87"/>
      <c r="CF125" s="87"/>
      <c r="CG125" s="87"/>
      <c r="CH125" s="87"/>
      <c r="CI125" s="87"/>
      <c r="CJ125" s="87"/>
      <c r="CK125" s="87"/>
      <c r="CL125" s="87"/>
      <c r="CM125" s="87"/>
      <c r="CN125" s="87"/>
      <c r="CO125" s="87"/>
      <c r="CP125" s="87"/>
      <c r="CQ125" s="87"/>
      <c r="CR125" s="87"/>
      <c r="CS125" s="87"/>
      <c r="CT125" s="87"/>
      <c r="CU125" s="87"/>
      <c r="CV125" s="87"/>
      <c r="CW125" s="87"/>
      <c r="CX125" s="87"/>
      <c r="CY125" s="87"/>
      <c r="CZ125" s="87"/>
      <c r="DA125" s="87"/>
      <c r="DB125" s="87"/>
      <c r="DC125" s="87"/>
      <c r="DD125" s="87"/>
      <c r="DE125" s="87"/>
      <c r="DF125" s="87"/>
      <c r="DG125" s="87"/>
      <c r="DH125" s="87"/>
      <c r="DI125" s="87"/>
      <c r="DJ125" s="87"/>
      <c r="DK125" s="87"/>
      <c r="DL125" s="87"/>
      <c r="DM125" s="87"/>
      <c r="DN125" s="87"/>
      <c r="DO125" s="87"/>
      <c r="DP125" s="87"/>
    </row>
    <row r="126" spans="1:120" s="85" customFormat="1" ht="87" x14ac:dyDescent="0.3">
      <c r="A126" s="342"/>
      <c r="B126" s="343"/>
      <c r="C126" s="336" t="s">
        <v>903</v>
      </c>
      <c r="D126" s="338" t="s">
        <v>898</v>
      </c>
      <c r="E126" s="339"/>
      <c r="F126" s="148" t="s">
        <v>899</v>
      </c>
      <c r="G126" s="92"/>
      <c r="H126" s="155"/>
      <c r="I126" s="84"/>
      <c r="J126" s="139"/>
      <c r="K126" s="140"/>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7"/>
      <c r="AZ126" s="87"/>
      <c r="BA126" s="87"/>
      <c r="BB126" s="87"/>
      <c r="BC126" s="87"/>
      <c r="BD126" s="87"/>
      <c r="BE126" s="87"/>
      <c r="BF126" s="87"/>
      <c r="BG126" s="87"/>
      <c r="BH126" s="87"/>
      <c r="BI126" s="87"/>
      <c r="BJ126" s="87"/>
      <c r="BK126" s="87"/>
      <c r="BL126" s="87"/>
      <c r="BM126" s="87"/>
      <c r="BN126" s="87"/>
      <c r="BO126" s="87"/>
      <c r="BP126" s="87"/>
      <c r="BQ126" s="87"/>
      <c r="BR126" s="87"/>
      <c r="BS126" s="87"/>
      <c r="BT126" s="87"/>
      <c r="BU126" s="87"/>
      <c r="BV126" s="87"/>
      <c r="BW126" s="87"/>
      <c r="BX126" s="87"/>
      <c r="BY126" s="87"/>
      <c r="BZ126" s="87"/>
      <c r="CA126" s="87"/>
      <c r="CB126" s="87"/>
      <c r="CC126" s="87"/>
      <c r="CD126" s="87"/>
      <c r="CE126" s="87"/>
      <c r="CF126" s="87"/>
      <c r="CG126" s="87"/>
      <c r="CH126" s="87"/>
      <c r="CI126" s="87"/>
      <c r="CJ126" s="87"/>
      <c r="CK126" s="87"/>
      <c r="CL126" s="87"/>
      <c r="CM126" s="87"/>
      <c r="CN126" s="87"/>
      <c r="CO126" s="87"/>
      <c r="CP126" s="87"/>
      <c r="CQ126" s="87"/>
      <c r="CR126" s="87"/>
      <c r="CS126" s="87"/>
      <c r="CT126" s="87"/>
      <c r="CU126" s="87"/>
      <c r="CV126" s="87"/>
      <c r="CW126" s="87"/>
      <c r="CX126" s="87"/>
      <c r="CY126" s="87"/>
      <c r="CZ126" s="87"/>
      <c r="DA126" s="87"/>
      <c r="DB126" s="87"/>
      <c r="DC126" s="87"/>
      <c r="DD126" s="87"/>
      <c r="DE126" s="87"/>
      <c r="DF126" s="87"/>
      <c r="DG126" s="87"/>
      <c r="DH126" s="87"/>
      <c r="DI126" s="87"/>
      <c r="DJ126" s="87"/>
      <c r="DK126" s="87"/>
      <c r="DL126" s="87"/>
      <c r="DM126" s="87"/>
      <c r="DN126" s="87"/>
      <c r="DO126" s="87"/>
      <c r="DP126" s="87"/>
    </row>
    <row r="127" spans="1:120" s="85" customFormat="1" ht="69.599999999999994" x14ac:dyDescent="0.3">
      <c r="A127" s="344"/>
      <c r="B127" s="345"/>
      <c r="C127" s="337"/>
      <c r="D127" s="340"/>
      <c r="E127" s="341"/>
      <c r="F127" s="148" t="s">
        <v>1178</v>
      </c>
      <c r="G127" s="92"/>
      <c r="H127" s="155"/>
      <c r="I127" s="84"/>
      <c r="J127" s="139"/>
      <c r="K127" s="140"/>
      <c r="L127" s="87"/>
      <c r="M127" s="87"/>
      <c r="N127" s="87"/>
      <c r="O127" s="87"/>
      <c r="P127" s="87"/>
      <c r="Q127" s="87"/>
      <c r="R127" s="87"/>
      <c r="S127" s="87"/>
      <c r="T127" s="87"/>
      <c r="U127" s="87"/>
      <c r="V127" s="87"/>
      <c r="W127" s="87"/>
      <c r="X127" s="87"/>
      <c r="Y127" s="87"/>
      <c r="Z127" s="87"/>
      <c r="AA127" s="87"/>
      <c r="AB127" s="87"/>
      <c r="AC127" s="87"/>
      <c r="AD127" s="87"/>
      <c r="AE127" s="87"/>
      <c r="AF127" s="87"/>
      <c r="AG127" s="87"/>
      <c r="AH127" s="87"/>
      <c r="AI127" s="87"/>
      <c r="AJ127" s="87"/>
      <c r="AK127" s="87"/>
      <c r="AL127" s="87"/>
      <c r="AM127" s="87"/>
      <c r="AN127" s="87"/>
      <c r="AO127" s="87"/>
      <c r="AP127" s="87"/>
      <c r="AQ127" s="87"/>
      <c r="AR127" s="87"/>
      <c r="AS127" s="87"/>
      <c r="AT127" s="87"/>
      <c r="AU127" s="87"/>
      <c r="AV127" s="87"/>
      <c r="AW127" s="87"/>
      <c r="AX127" s="87"/>
      <c r="AY127" s="87"/>
      <c r="AZ127" s="87"/>
      <c r="BA127" s="87"/>
      <c r="BB127" s="87"/>
      <c r="BC127" s="87"/>
      <c r="BD127" s="87"/>
      <c r="BE127" s="87"/>
      <c r="BF127" s="87"/>
      <c r="BG127" s="87"/>
      <c r="BH127" s="87"/>
      <c r="BI127" s="87"/>
      <c r="BJ127" s="87"/>
      <c r="BK127" s="87"/>
      <c r="BL127" s="87"/>
      <c r="BM127" s="87"/>
      <c r="BN127" s="87"/>
      <c r="BO127" s="87"/>
      <c r="BP127" s="87"/>
      <c r="BQ127" s="87"/>
      <c r="BR127" s="87"/>
      <c r="BS127" s="87"/>
      <c r="BT127" s="87"/>
      <c r="BU127" s="87"/>
      <c r="BV127" s="87"/>
      <c r="BW127" s="87"/>
      <c r="BX127" s="87"/>
      <c r="BY127" s="87"/>
      <c r="BZ127" s="87"/>
      <c r="CA127" s="87"/>
      <c r="CB127" s="87"/>
      <c r="CC127" s="87"/>
      <c r="CD127" s="87"/>
      <c r="CE127" s="87"/>
      <c r="CF127" s="87"/>
      <c r="CG127" s="87"/>
      <c r="CH127" s="87"/>
      <c r="CI127" s="87"/>
      <c r="CJ127" s="87"/>
      <c r="CK127" s="87"/>
      <c r="CL127" s="87"/>
      <c r="CM127" s="87"/>
      <c r="CN127" s="87"/>
      <c r="CO127" s="87"/>
      <c r="CP127" s="87"/>
      <c r="CQ127" s="87"/>
      <c r="CR127" s="87"/>
      <c r="CS127" s="87"/>
      <c r="CT127" s="87"/>
      <c r="CU127" s="87"/>
      <c r="CV127" s="87"/>
      <c r="CW127" s="87"/>
      <c r="CX127" s="87"/>
      <c r="CY127" s="87"/>
      <c r="CZ127" s="87"/>
      <c r="DA127" s="87"/>
      <c r="DB127" s="87"/>
      <c r="DC127" s="87"/>
      <c r="DD127" s="87"/>
      <c r="DE127" s="87"/>
      <c r="DF127" s="87"/>
      <c r="DG127" s="87"/>
      <c r="DH127" s="87"/>
      <c r="DI127" s="87"/>
      <c r="DJ127" s="87"/>
      <c r="DK127" s="87"/>
      <c r="DL127" s="87"/>
      <c r="DM127" s="87"/>
      <c r="DN127" s="87"/>
      <c r="DO127" s="87"/>
      <c r="DP127" s="87"/>
    </row>
    <row r="128" spans="1:120" s="85" customFormat="1" ht="121.8" x14ac:dyDescent="0.3">
      <c r="A128" s="342"/>
      <c r="B128" s="343"/>
      <c r="C128" s="336" t="s">
        <v>1122</v>
      </c>
      <c r="D128" s="338" t="s">
        <v>1179</v>
      </c>
      <c r="E128" s="339"/>
      <c r="F128" s="148" t="s">
        <v>901</v>
      </c>
      <c r="G128" s="92"/>
      <c r="H128" s="155"/>
      <c r="I128" s="84"/>
      <c r="J128" s="139"/>
      <c r="K128" s="140"/>
      <c r="L128" s="87"/>
      <c r="M128" s="87"/>
      <c r="N128" s="87"/>
      <c r="O128" s="87"/>
      <c r="P128" s="87"/>
      <c r="Q128" s="87"/>
      <c r="R128" s="87"/>
      <c r="S128" s="87"/>
      <c r="T128" s="87"/>
      <c r="U128" s="87"/>
      <c r="V128" s="87"/>
      <c r="W128" s="87"/>
      <c r="X128" s="87"/>
      <c r="Y128" s="87"/>
      <c r="Z128" s="87"/>
      <c r="AA128" s="87"/>
      <c r="AB128" s="87"/>
      <c r="AC128" s="87"/>
      <c r="AD128" s="87"/>
      <c r="AE128" s="87"/>
      <c r="AF128" s="87"/>
      <c r="AG128" s="87"/>
      <c r="AH128" s="87"/>
      <c r="AI128" s="87"/>
      <c r="AJ128" s="87"/>
      <c r="AK128" s="87"/>
      <c r="AL128" s="87"/>
      <c r="AM128" s="87"/>
      <c r="AN128" s="87"/>
      <c r="AO128" s="87"/>
      <c r="AP128" s="87"/>
      <c r="AQ128" s="87"/>
      <c r="AR128" s="87"/>
      <c r="AS128" s="87"/>
      <c r="AT128" s="87"/>
      <c r="AU128" s="87"/>
      <c r="AV128" s="87"/>
      <c r="AW128" s="87"/>
      <c r="AX128" s="87"/>
      <c r="AY128" s="87"/>
      <c r="AZ128" s="87"/>
      <c r="BA128" s="87"/>
      <c r="BB128" s="87"/>
      <c r="BC128" s="87"/>
      <c r="BD128" s="87"/>
      <c r="BE128" s="87"/>
      <c r="BF128" s="87"/>
      <c r="BG128" s="87"/>
      <c r="BH128" s="87"/>
      <c r="BI128" s="87"/>
      <c r="BJ128" s="87"/>
      <c r="BK128" s="87"/>
      <c r="BL128" s="87"/>
      <c r="BM128" s="87"/>
      <c r="BN128" s="87"/>
      <c r="BO128" s="87"/>
      <c r="BP128" s="87"/>
      <c r="BQ128" s="87"/>
      <c r="BR128" s="87"/>
      <c r="BS128" s="87"/>
      <c r="BT128" s="87"/>
      <c r="BU128" s="87"/>
      <c r="BV128" s="87"/>
      <c r="BW128" s="87"/>
      <c r="BX128" s="87"/>
      <c r="BY128" s="87"/>
      <c r="BZ128" s="87"/>
      <c r="CA128" s="87"/>
      <c r="CB128" s="87"/>
      <c r="CC128" s="87"/>
      <c r="CD128" s="87"/>
      <c r="CE128" s="87"/>
      <c r="CF128" s="87"/>
      <c r="CG128" s="87"/>
      <c r="CH128" s="87"/>
      <c r="CI128" s="87"/>
      <c r="CJ128" s="87"/>
      <c r="CK128" s="87"/>
      <c r="CL128" s="87"/>
      <c r="CM128" s="87"/>
      <c r="CN128" s="87"/>
      <c r="CO128" s="87"/>
      <c r="CP128" s="87"/>
      <c r="CQ128" s="87"/>
      <c r="CR128" s="87"/>
      <c r="CS128" s="87"/>
      <c r="CT128" s="87"/>
      <c r="CU128" s="87"/>
      <c r="CV128" s="87"/>
      <c r="CW128" s="87"/>
      <c r="CX128" s="87"/>
      <c r="CY128" s="87"/>
      <c r="CZ128" s="87"/>
      <c r="DA128" s="87"/>
      <c r="DB128" s="87"/>
      <c r="DC128" s="87"/>
      <c r="DD128" s="87"/>
      <c r="DE128" s="87"/>
      <c r="DF128" s="87"/>
      <c r="DG128" s="87"/>
      <c r="DH128" s="87"/>
      <c r="DI128" s="87"/>
      <c r="DJ128" s="87"/>
      <c r="DK128" s="87"/>
      <c r="DL128" s="87"/>
      <c r="DM128" s="87"/>
      <c r="DN128" s="87"/>
      <c r="DO128" s="87"/>
      <c r="DP128" s="87"/>
    </row>
    <row r="129" spans="1:120" s="85" customFormat="1" ht="69.599999999999994" x14ac:dyDescent="0.3">
      <c r="A129" s="344"/>
      <c r="B129" s="345"/>
      <c r="C129" s="337"/>
      <c r="D129" s="340"/>
      <c r="E129" s="341"/>
      <c r="F129" s="148" t="s">
        <v>1178</v>
      </c>
      <c r="G129" s="92"/>
      <c r="H129" s="155"/>
      <c r="I129" s="84"/>
      <c r="J129" s="139"/>
      <c r="K129" s="140"/>
      <c r="L129" s="87"/>
      <c r="M129" s="87"/>
      <c r="N129" s="87"/>
      <c r="O129" s="87"/>
      <c r="P129" s="87"/>
      <c r="Q129" s="87"/>
      <c r="R129" s="87"/>
      <c r="S129" s="87"/>
      <c r="T129" s="87"/>
      <c r="U129" s="87"/>
      <c r="V129" s="87"/>
      <c r="W129" s="87"/>
      <c r="X129" s="87"/>
      <c r="Y129" s="87"/>
      <c r="Z129" s="87"/>
      <c r="AA129" s="87"/>
      <c r="AB129" s="87"/>
      <c r="AC129" s="87"/>
      <c r="AD129" s="87"/>
      <c r="AE129" s="87"/>
      <c r="AF129" s="87"/>
      <c r="AG129" s="87"/>
      <c r="AH129" s="87"/>
      <c r="AI129" s="87"/>
      <c r="AJ129" s="87"/>
      <c r="AK129" s="87"/>
      <c r="AL129" s="87"/>
      <c r="AM129" s="87"/>
      <c r="AN129" s="87"/>
      <c r="AO129" s="87"/>
      <c r="AP129" s="87"/>
      <c r="AQ129" s="87"/>
      <c r="AR129" s="87"/>
      <c r="AS129" s="87"/>
      <c r="AT129" s="87"/>
      <c r="AU129" s="87"/>
      <c r="AV129" s="87"/>
      <c r="AW129" s="87"/>
      <c r="AX129" s="87"/>
      <c r="AY129" s="87"/>
      <c r="AZ129" s="87"/>
      <c r="BA129" s="87"/>
      <c r="BB129" s="87"/>
      <c r="BC129" s="87"/>
      <c r="BD129" s="87"/>
      <c r="BE129" s="87"/>
      <c r="BF129" s="87"/>
      <c r="BG129" s="87"/>
      <c r="BH129" s="87"/>
      <c r="BI129" s="87"/>
      <c r="BJ129" s="87"/>
      <c r="BK129" s="87"/>
      <c r="BL129" s="87"/>
      <c r="BM129" s="87"/>
      <c r="BN129" s="87"/>
      <c r="BO129" s="87"/>
      <c r="BP129" s="87"/>
      <c r="BQ129" s="87"/>
      <c r="BR129" s="87"/>
      <c r="BS129" s="87"/>
      <c r="BT129" s="87"/>
      <c r="BU129" s="87"/>
      <c r="BV129" s="87"/>
      <c r="BW129" s="87"/>
      <c r="BX129" s="87"/>
      <c r="BY129" s="87"/>
      <c r="BZ129" s="87"/>
      <c r="CA129" s="87"/>
      <c r="CB129" s="87"/>
      <c r="CC129" s="87"/>
      <c r="CD129" s="87"/>
      <c r="CE129" s="87"/>
      <c r="CF129" s="87"/>
      <c r="CG129" s="87"/>
      <c r="CH129" s="87"/>
      <c r="CI129" s="87"/>
      <c r="CJ129" s="87"/>
      <c r="CK129" s="87"/>
      <c r="CL129" s="87"/>
      <c r="CM129" s="87"/>
      <c r="CN129" s="87"/>
      <c r="CO129" s="87"/>
      <c r="CP129" s="87"/>
      <c r="CQ129" s="87"/>
      <c r="CR129" s="87"/>
      <c r="CS129" s="87"/>
      <c r="CT129" s="87"/>
      <c r="CU129" s="87"/>
      <c r="CV129" s="87"/>
      <c r="CW129" s="87"/>
      <c r="CX129" s="87"/>
      <c r="CY129" s="87"/>
      <c r="CZ129" s="87"/>
      <c r="DA129" s="87"/>
      <c r="DB129" s="87"/>
      <c r="DC129" s="87"/>
      <c r="DD129" s="87"/>
      <c r="DE129" s="87"/>
      <c r="DF129" s="87"/>
      <c r="DG129" s="87"/>
      <c r="DH129" s="87"/>
      <c r="DI129" s="87"/>
      <c r="DJ129" s="87"/>
      <c r="DK129" s="87"/>
      <c r="DL129" s="87"/>
      <c r="DM129" s="87"/>
      <c r="DN129" s="87"/>
      <c r="DO129" s="87"/>
      <c r="DP129" s="87"/>
    </row>
    <row r="130" spans="1:120" s="85" customFormat="1" ht="35.4" x14ac:dyDescent="0.35">
      <c r="A130" s="346"/>
      <c r="B130" s="347"/>
      <c r="C130" s="176" t="s">
        <v>1123</v>
      </c>
      <c r="D130" s="330" t="s">
        <v>1180</v>
      </c>
      <c r="E130" s="331"/>
      <c r="F130" s="148" t="s">
        <v>1124</v>
      </c>
      <c r="G130" s="92"/>
      <c r="H130" s="155"/>
      <c r="I130" s="84"/>
      <c r="J130" s="139"/>
      <c r="K130" s="140"/>
      <c r="L130" s="87"/>
      <c r="M130" s="87"/>
      <c r="N130" s="87"/>
      <c r="O130" s="87"/>
      <c r="P130" s="87"/>
      <c r="Q130" s="87"/>
      <c r="R130" s="87"/>
      <c r="S130" s="87"/>
      <c r="T130" s="87"/>
      <c r="U130" s="87"/>
      <c r="V130" s="87"/>
      <c r="W130" s="87"/>
      <c r="X130" s="87"/>
      <c r="Y130" s="87"/>
      <c r="Z130" s="87"/>
      <c r="AA130" s="87"/>
      <c r="AB130" s="87"/>
      <c r="AC130" s="87"/>
      <c r="AD130" s="87"/>
      <c r="AE130" s="87"/>
      <c r="AF130" s="87"/>
      <c r="AG130" s="87"/>
      <c r="AH130" s="87"/>
      <c r="AI130" s="87"/>
      <c r="AJ130" s="87"/>
      <c r="AK130" s="87"/>
      <c r="AL130" s="87"/>
      <c r="AM130" s="87"/>
      <c r="AN130" s="87"/>
      <c r="AO130" s="87"/>
      <c r="AP130" s="87"/>
      <c r="AQ130" s="87"/>
      <c r="AR130" s="87"/>
      <c r="AS130" s="87"/>
      <c r="AT130" s="87"/>
      <c r="AU130" s="87"/>
      <c r="AV130" s="87"/>
      <c r="AW130" s="87"/>
      <c r="AX130" s="87"/>
      <c r="AY130" s="87"/>
      <c r="AZ130" s="87"/>
      <c r="BA130" s="87"/>
      <c r="BB130" s="87"/>
      <c r="BC130" s="87"/>
      <c r="BD130" s="87"/>
      <c r="BE130" s="87"/>
      <c r="BF130" s="87"/>
      <c r="BG130" s="87"/>
      <c r="BH130" s="87"/>
      <c r="BI130" s="87"/>
      <c r="BJ130" s="87"/>
      <c r="BK130" s="87"/>
      <c r="BL130" s="87"/>
      <c r="BM130" s="87"/>
      <c r="BN130" s="87"/>
      <c r="BO130" s="87"/>
      <c r="BP130" s="87"/>
      <c r="BQ130" s="87"/>
      <c r="BR130" s="87"/>
      <c r="BS130" s="87"/>
      <c r="BT130" s="87"/>
      <c r="BU130" s="87"/>
      <c r="BV130" s="87"/>
      <c r="BW130" s="87"/>
      <c r="BX130" s="87"/>
      <c r="BY130" s="87"/>
      <c r="BZ130" s="87"/>
      <c r="CA130" s="87"/>
      <c r="CB130" s="87"/>
      <c r="CC130" s="87"/>
      <c r="CD130" s="87"/>
      <c r="CE130" s="87"/>
      <c r="CF130" s="87"/>
      <c r="CG130" s="87"/>
      <c r="CH130" s="87"/>
      <c r="CI130" s="87"/>
      <c r="CJ130" s="87"/>
      <c r="CK130" s="87"/>
      <c r="CL130" s="87"/>
      <c r="CM130" s="87"/>
      <c r="CN130" s="87"/>
      <c r="CO130" s="87"/>
      <c r="CP130" s="87"/>
      <c r="CQ130" s="87"/>
      <c r="CR130" s="87"/>
      <c r="CS130" s="87"/>
      <c r="CT130" s="87"/>
      <c r="CU130" s="87"/>
      <c r="CV130" s="87"/>
      <c r="CW130" s="87"/>
      <c r="CX130" s="87"/>
      <c r="CY130" s="87"/>
      <c r="CZ130" s="87"/>
      <c r="DA130" s="87"/>
      <c r="DB130" s="87"/>
      <c r="DC130" s="87"/>
      <c r="DD130" s="87"/>
      <c r="DE130" s="87"/>
      <c r="DF130" s="87"/>
      <c r="DG130" s="87"/>
      <c r="DH130" s="87"/>
      <c r="DI130" s="87"/>
      <c r="DJ130" s="87"/>
      <c r="DK130" s="87"/>
      <c r="DL130" s="87"/>
      <c r="DM130" s="87"/>
      <c r="DN130" s="87"/>
      <c r="DO130" s="87"/>
      <c r="DP130" s="87"/>
    </row>
    <row r="131" spans="1:120" s="85" customFormat="1" ht="122.4" x14ac:dyDescent="0.35">
      <c r="A131" s="346"/>
      <c r="B131" s="347"/>
      <c r="C131" s="176" t="s">
        <v>1125</v>
      </c>
      <c r="D131" s="403" t="s">
        <v>1126</v>
      </c>
      <c r="E131" s="404"/>
      <c r="F131" s="148" t="s">
        <v>1127</v>
      </c>
      <c r="G131" s="92"/>
      <c r="H131" s="155"/>
      <c r="I131" s="84"/>
      <c r="J131" s="139"/>
      <c r="K131" s="140"/>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c r="AR131" s="87"/>
      <c r="AS131" s="87"/>
      <c r="AT131" s="87"/>
      <c r="AU131" s="87"/>
      <c r="AV131" s="87"/>
      <c r="AW131" s="87"/>
      <c r="AX131" s="87"/>
      <c r="AY131" s="87"/>
      <c r="AZ131" s="87"/>
      <c r="BA131" s="87"/>
      <c r="BB131" s="87"/>
      <c r="BC131" s="87"/>
      <c r="BD131" s="87"/>
      <c r="BE131" s="87"/>
      <c r="BF131" s="87"/>
      <c r="BG131" s="87"/>
      <c r="BH131" s="87"/>
      <c r="BI131" s="87"/>
      <c r="BJ131" s="87"/>
      <c r="BK131" s="87"/>
      <c r="BL131" s="87"/>
      <c r="BM131" s="87"/>
      <c r="BN131" s="87"/>
      <c r="BO131" s="87"/>
      <c r="BP131" s="87"/>
      <c r="BQ131" s="87"/>
      <c r="BR131" s="87"/>
      <c r="BS131" s="87"/>
      <c r="BT131" s="87"/>
      <c r="BU131" s="87"/>
      <c r="BV131" s="87"/>
      <c r="BW131" s="87"/>
      <c r="BX131" s="87"/>
      <c r="BY131" s="87"/>
      <c r="BZ131" s="87"/>
      <c r="CA131" s="87"/>
      <c r="CB131" s="87"/>
      <c r="CC131" s="87"/>
      <c r="CD131" s="87"/>
      <c r="CE131" s="87"/>
      <c r="CF131" s="87"/>
      <c r="CG131" s="87"/>
      <c r="CH131" s="87"/>
      <c r="CI131" s="87"/>
      <c r="CJ131" s="87"/>
      <c r="CK131" s="87"/>
      <c r="CL131" s="87"/>
      <c r="CM131" s="87"/>
      <c r="CN131" s="87"/>
      <c r="CO131" s="87"/>
      <c r="CP131" s="87"/>
      <c r="CQ131" s="87"/>
      <c r="CR131" s="87"/>
      <c r="CS131" s="87"/>
      <c r="CT131" s="87"/>
      <c r="CU131" s="87"/>
      <c r="CV131" s="87"/>
      <c r="CW131" s="87"/>
      <c r="CX131" s="87"/>
      <c r="CY131" s="87"/>
      <c r="CZ131" s="87"/>
      <c r="DA131" s="87"/>
      <c r="DB131" s="87"/>
      <c r="DC131" s="87"/>
      <c r="DD131" s="87"/>
      <c r="DE131" s="87"/>
      <c r="DF131" s="87"/>
      <c r="DG131" s="87"/>
      <c r="DH131" s="87"/>
      <c r="DI131" s="87"/>
      <c r="DJ131" s="87"/>
      <c r="DK131" s="87"/>
      <c r="DL131" s="87"/>
      <c r="DM131" s="87"/>
      <c r="DN131" s="87"/>
      <c r="DO131" s="87"/>
      <c r="DP131" s="87"/>
    </row>
    <row r="132" spans="1:120" s="85" customFormat="1" x14ac:dyDescent="0.35">
      <c r="A132" s="346"/>
      <c r="B132" s="347"/>
      <c r="C132" s="176" t="s">
        <v>1407</v>
      </c>
      <c r="D132" s="330" t="s">
        <v>1514</v>
      </c>
      <c r="E132" s="331"/>
      <c r="F132" s="148"/>
      <c r="G132" s="100"/>
      <c r="H132" s="155"/>
      <c r="I132" s="84"/>
      <c r="J132" s="139"/>
      <c r="K132" s="140"/>
      <c r="L132" s="87"/>
      <c r="M132" s="87"/>
      <c r="N132" s="87"/>
      <c r="O132" s="87"/>
      <c r="P132" s="87"/>
      <c r="Q132" s="87"/>
      <c r="R132" s="87"/>
      <c r="S132" s="87"/>
      <c r="T132" s="87"/>
      <c r="U132" s="87"/>
      <c r="V132" s="87"/>
      <c r="W132" s="87"/>
      <c r="X132" s="87"/>
      <c r="Y132" s="87"/>
      <c r="Z132" s="87"/>
      <c r="AA132" s="87"/>
      <c r="AB132" s="87"/>
      <c r="AC132" s="87"/>
      <c r="AD132" s="87"/>
      <c r="AE132" s="87"/>
      <c r="AF132" s="87"/>
      <c r="AG132" s="87"/>
      <c r="AH132" s="87"/>
      <c r="AI132" s="87"/>
      <c r="AJ132" s="87"/>
      <c r="AK132" s="87"/>
      <c r="AL132" s="87"/>
      <c r="AM132" s="87"/>
      <c r="AN132" s="87"/>
      <c r="AO132" s="87"/>
      <c r="AP132" s="87"/>
      <c r="AQ132" s="87"/>
      <c r="AR132" s="87"/>
      <c r="AS132" s="87"/>
      <c r="AT132" s="87"/>
      <c r="AU132" s="87"/>
      <c r="AV132" s="87"/>
      <c r="AW132" s="87"/>
      <c r="AX132" s="87"/>
      <c r="AY132" s="87"/>
      <c r="AZ132" s="87"/>
      <c r="BA132" s="87"/>
      <c r="BB132" s="87"/>
      <c r="BC132" s="87"/>
      <c r="BD132" s="87"/>
      <c r="BE132" s="87"/>
      <c r="BF132" s="87"/>
      <c r="BG132" s="87"/>
      <c r="BH132" s="87"/>
      <c r="BI132" s="87"/>
      <c r="BJ132" s="87"/>
      <c r="BK132" s="87"/>
      <c r="BL132" s="87"/>
      <c r="BM132" s="87"/>
      <c r="BN132" s="87"/>
      <c r="BO132" s="87"/>
      <c r="BP132" s="87"/>
      <c r="BQ132" s="87"/>
      <c r="BR132" s="87"/>
      <c r="BS132" s="87"/>
      <c r="BT132" s="87"/>
      <c r="BU132" s="87"/>
      <c r="BV132" s="87"/>
      <c r="BW132" s="87"/>
      <c r="BX132" s="87"/>
      <c r="BY132" s="87"/>
      <c r="BZ132" s="87"/>
      <c r="CA132" s="87"/>
      <c r="CB132" s="87"/>
      <c r="CC132" s="87"/>
      <c r="CD132" s="87"/>
      <c r="CE132" s="87"/>
      <c r="CF132" s="87"/>
      <c r="CG132" s="87"/>
      <c r="CH132" s="87"/>
      <c r="CI132" s="87"/>
      <c r="CJ132" s="87"/>
      <c r="CK132" s="87"/>
      <c r="CL132" s="87"/>
      <c r="CM132" s="87"/>
      <c r="CN132" s="87"/>
      <c r="CO132" s="87"/>
      <c r="CP132" s="87"/>
      <c r="CQ132" s="87"/>
      <c r="CR132" s="87"/>
      <c r="CS132" s="87"/>
      <c r="CT132" s="87"/>
      <c r="CU132" s="87"/>
      <c r="CV132" s="87"/>
      <c r="CW132" s="87"/>
      <c r="CX132" s="87"/>
      <c r="CY132" s="87"/>
      <c r="CZ132" s="87"/>
      <c r="DA132" s="87"/>
      <c r="DB132" s="87"/>
      <c r="DC132" s="87"/>
      <c r="DD132" s="87"/>
      <c r="DE132" s="87"/>
      <c r="DF132" s="87"/>
      <c r="DG132" s="87"/>
      <c r="DH132" s="87"/>
      <c r="DI132" s="87"/>
      <c r="DJ132" s="87"/>
      <c r="DK132" s="87"/>
      <c r="DL132" s="87"/>
      <c r="DM132" s="87"/>
      <c r="DN132" s="87"/>
      <c r="DO132" s="87"/>
      <c r="DP132" s="87"/>
    </row>
    <row r="133" spans="1:120" s="16" customFormat="1" ht="35.4" x14ac:dyDescent="0.35">
      <c r="A133" s="182"/>
      <c r="B133" s="161">
        <v>1.2</v>
      </c>
      <c r="C133" s="271" t="s">
        <v>904</v>
      </c>
      <c r="D133" s="271"/>
      <c r="E133" s="271"/>
      <c r="F133" s="150" t="s">
        <v>1174</v>
      </c>
      <c r="G133" s="97"/>
      <c r="H133" s="157"/>
      <c r="I133" s="83"/>
      <c r="J133" s="139"/>
      <c r="K133" s="140"/>
      <c r="L133" s="87"/>
      <c r="M133" s="87"/>
      <c r="N133" s="87"/>
      <c r="O133" s="87"/>
      <c r="P133" s="87"/>
      <c r="Q133" s="87"/>
      <c r="R133" s="87"/>
      <c r="S133" s="87"/>
      <c r="T133" s="87"/>
      <c r="U133" s="87"/>
      <c r="V133" s="87"/>
      <c r="W133" s="87"/>
      <c r="X133" s="87"/>
      <c r="Y133" s="87"/>
      <c r="Z133" s="87"/>
      <c r="AA133" s="87"/>
      <c r="AB133" s="87"/>
      <c r="AC133" s="87"/>
      <c r="AD133" s="87"/>
      <c r="AE133" s="87"/>
      <c r="AF133" s="87"/>
      <c r="AG133" s="87"/>
      <c r="AH133" s="87"/>
      <c r="AI133" s="87"/>
      <c r="AJ133" s="87"/>
      <c r="AK133" s="87"/>
      <c r="AL133" s="87"/>
      <c r="AM133" s="87"/>
      <c r="AN133" s="87"/>
      <c r="AO133" s="87"/>
      <c r="AP133" s="87"/>
      <c r="AQ133" s="87"/>
      <c r="AR133" s="87"/>
      <c r="AS133" s="87"/>
      <c r="AT133" s="87"/>
      <c r="AU133" s="87"/>
      <c r="AV133" s="87"/>
      <c r="AW133" s="87"/>
      <c r="AX133" s="87"/>
      <c r="AY133" s="87"/>
      <c r="AZ133" s="87"/>
      <c r="BA133" s="87"/>
      <c r="BB133" s="87"/>
      <c r="BC133" s="87"/>
      <c r="BD133" s="87"/>
      <c r="BE133" s="87"/>
      <c r="BF133" s="87"/>
      <c r="BG133" s="87"/>
      <c r="BH133" s="87"/>
      <c r="BI133" s="87"/>
      <c r="BJ133" s="87"/>
      <c r="BK133" s="87"/>
      <c r="BL133" s="87"/>
      <c r="BM133" s="87"/>
      <c r="BN133" s="87"/>
      <c r="BO133" s="87"/>
      <c r="BP133" s="87"/>
      <c r="BQ133" s="87"/>
      <c r="BR133" s="87"/>
      <c r="BS133" s="87"/>
      <c r="BT133" s="87"/>
      <c r="BU133" s="87"/>
      <c r="BV133" s="87"/>
      <c r="BW133" s="87"/>
      <c r="BX133" s="87"/>
      <c r="BY133" s="87"/>
      <c r="BZ133" s="87"/>
      <c r="CA133" s="87"/>
      <c r="CB133" s="87"/>
      <c r="CC133" s="87"/>
      <c r="CD133" s="87"/>
      <c r="CE133" s="87"/>
      <c r="CF133" s="87"/>
      <c r="CG133" s="87"/>
      <c r="CH133" s="87"/>
      <c r="CI133" s="87"/>
      <c r="CJ133" s="87"/>
      <c r="CK133" s="87"/>
      <c r="CL133" s="87"/>
      <c r="CM133" s="87"/>
      <c r="CN133" s="87"/>
      <c r="CO133" s="87"/>
      <c r="CP133" s="87"/>
      <c r="CQ133" s="87"/>
      <c r="CR133" s="87"/>
      <c r="CS133" s="87"/>
      <c r="CT133" s="87"/>
      <c r="CU133" s="87"/>
      <c r="CV133" s="87"/>
      <c r="CW133" s="87"/>
      <c r="CX133" s="87"/>
      <c r="CY133" s="87"/>
      <c r="CZ133" s="87"/>
      <c r="DA133" s="87"/>
      <c r="DB133" s="87"/>
      <c r="DC133" s="87"/>
      <c r="DD133" s="87"/>
      <c r="DE133" s="87"/>
      <c r="DF133" s="87"/>
      <c r="DG133" s="87"/>
      <c r="DH133" s="87"/>
      <c r="DI133" s="87"/>
      <c r="DJ133" s="87"/>
      <c r="DK133" s="87"/>
      <c r="DL133" s="87"/>
      <c r="DM133" s="87"/>
      <c r="DN133" s="87"/>
      <c r="DO133" s="87"/>
      <c r="DP133" s="87"/>
    </row>
    <row r="134" spans="1:120" s="85" customFormat="1" ht="123" x14ac:dyDescent="0.4">
      <c r="A134" s="346"/>
      <c r="B134" s="347"/>
      <c r="C134" s="176" t="s">
        <v>905</v>
      </c>
      <c r="D134" s="387" t="s">
        <v>906</v>
      </c>
      <c r="E134" s="387"/>
      <c r="F134" s="148" t="s">
        <v>907</v>
      </c>
      <c r="G134" s="100"/>
      <c r="H134" s="155"/>
      <c r="I134" s="84"/>
      <c r="J134" s="139"/>
      <c r="K134" s="140"/>
      <c r="L134" s="87"/>
      <c r="M134" s="87"/>
      <c r="N134" s="87"/>
      <c r="O134" s="87"/>
      <c r="P134" s="87"/>
      <c r="Q134" s="87"/>
      <c r="R134" s="87"/>
      <c r="S134" s="87"/>
      <c r="T134" s="87"/>
      <c r="U134" s="87"/>
      <c r="V134" s="87"/>
      <c r="W134" s="87"/>
      <c r="X134" s="87"/>
      <c r="Y134" s="87"/>
      <c r="Z134" s="87"/>
      <c r="AA134" s="87"/>
      <c r="AB134" s="87"/>
      <c r="AC134" s="87"/>
      <c r="AD134" s="87"/>
      <c r="AE134" s="87"/>
      <c r="AF134" s="87"/>
      <c r="AG134" s="87"/>
      <c r="AH134" s="87"/>
      <c r="AI134" s="87"/>
      <c r="AJ134" s="87"/>
      <c r="AK134" s="87"/>
      <c r="AL134" s="87"/>
      <c r="AM134" s="87"/>
      <c r="AN134" s="87"/>
      <c r="AO134" s="87"/>
      <c r="AP134" s="87"/>
      <c r="AQ134" s="87"/>
      <c r="AR134" s="87"/>
      <c r="AS134" s="87"/>
      <c r="AT134" s="87"/>
      <c r="AU134" s="87"/>
      <c r="AV134" s="87"/>
      <c r="AW134" s="87"/>
      <c r="AX134" s="87"/>
      <c r="AY134" s="87"/>
      <c r="AZ134" s="87"/>
      <c r="BA134" s="87"/>
      <c r="BB134" s="87"/>
      <c r="BC134" s="87"/>
      <c r="BD134" s="87"/>
      <c r="BE134" s="87"/>
      <c r="BF134" s="87"/>
      <c r="BG134" s="87"/>
      <c r="BH134" s="87"/>
      <c r="BI134" s="87"/>
      <c r="BJ134" s="87"/>
      <c r="BK134" s="87"/>
      <c r="BL134" s="87"/>
      <c r="BM134" s="87"/>
      <c r="BN134" s="87"/>
      <c r="BO134" s="87"/>
      <c r="BP134" s="87"/>
      <c r="BQ134" s="87"/>
      <c r="BR134" s="87"/>
      <c r="BS134" s="87"/>
      <c r="BT134" s="87"/>
      <c r="BU134" s="87"/>
      <c r="BV134" s="87"/>
      <c r="BW134" s="87"/>
      <c r="BX134" s="87"/>
      <c r="BY134" s="87"/>
      <c r="BZ134" s="87"/>
      <c r="CA134" s="87"/>
      <c r="CB134" s="87"/>
      <c r="CC134" s="87"/>
      <c r="CD134" s="87"/>
      <c r="CE134" s="87"/>
      <c r="CF134" s="87"/>
      <c r="CG134" s="87"/>
      <c r="CH134" s="87"/>
      <c r="CI134" s="87"/>
      <c r="CJ134" s="87"/>
      <c r="CK134" s="87"/>
      <c r="CL134" s="87"/>
      <c r="CM134" s="87"/>
      <c r="CN134" s="87"/>
      <c r="CO134" s="87"/>
      <c r="CP134" s="87"/>
      <c r="CQ134" s="87"/>
      <c r="CR134" s="87"/>
      <c r="CS134" s="87"/>
      <c r="CT134" s="87"/>
      <c r="CU134" s="87"/>
      <c r="CV134" s="87"/>
      <c r="CW134" s="87"/>
      <c r="CX134" s="87"/>
      <c r="CY134" s="87"/>
      <c r="CZ134" s="87"/>
      <c r="DA134" s="87"/>
      <c r="DB134" s="87"/>
      <c r="DC134" s="87"/>
      <c r="DD134" s="87"/>
      <c r="DE134" s="87"/>
      <c r="DF134" s="87"/>
      <c r="DG134" s="87"/>
      <c r="DH134" s="87"/>
      <c r="DI134" s="87"/>
      <c r="DJ134" s="87"/>
      <c r="DK134" s="87"/>
      <c r="DL134" s="87"/>
      <c r="DM134" s="87"/>
      <c r="DN134" s="87"/>
      <c r="DO134" s="87"/>
      <c r="DP134" s="87"/>
    </row>
    <row r="135" spans="1:120" s="85" customFormat="1" ht="36" x14ac:dyDescent="0.4">
      <c r="A135" s="346"/>
      <c r="B135" s="347"/>
      <c r="C135" s="176" t="s">
        <v>908</v>
      </c>
      <c r="D135" s="388" t="s">
        <v>909</v>
      </c>
      <c r="E135" s="388"/>
      <c r="F135" s="148" t="s">
        <v>910</v>
      </c>
      <c r="G135" s="100"/>
      <c r="H135" s="155"/>
      <c r="I135" s="84"/>
      <c r="J135" s="139"/>
      <c r="K135" s="140"/>
      <c r="L135" s="87"/>
      <c r="M135" s="87"/>
      <c r="N135" s="87"/>
      <c r="O135" s="87"/>
      <c r="P135" s="87"/>
      <c r="Q135" s="87"/>
      <c r="R135" s="87"/>
      <c r="S135" s="87"/>
      <c r="T135" s="87"/>
      <c r="U135" s="87"/>
      <c r="V135" s="87"/>
      <c r="W135" s="87"/>
      <c r="X135" s="87"/>
      <c r="Y135" s="87"/>
      <c r="Z135" s="87"/>
      <c r="AA135" s="87"/>
      <c r="AB135" s="87"/>
      <c r="AC135" s="87"/>
      <c r="AD135" s="87"/>
      <c r="AE135" s="87"/>
      <c r="AF135" s="87"/>
      <c r="AG135" s="87"/>
      <c r="AH135" s="87"/>
      <c r="AI135" s="87"/>
      <c r="AJ135" s="87"/>
      <c r="AK135" s="87"/>
      <c r="AL135" s="87"/>
      <c r="AM135" s="87"/>
      <c r="AN135" s="87"/>
      <c r="AO135" s="87"/>
      <c r="AP135" s="87"/>
      <c r="AQ135" s="87"/>
      <c r="AR135" s="87"/>
      <c r="AS135" s="87"/>
      <c r="AT135" s="87"/>
      <c r="AU135" s="87"/>
      <c r="AV135" s="87"/>
      <c r="AW135" s="87"/>
      <c r="AX135" s="87"/>
      <c r="AY135" s="87"/>
      <c r="AZ135" s="87"/>
      <c r="BA135" s="87"/>
      <c r="BB135" s="87"/>
      <c r="BC135" s="87"/>
      <c r="BD135" s="87"/>
      <c r="BE135" s="87"/>
      <c r="BF135" s="87"/>
      <c r="BG135" s="87"/>
      <c r="BH135" s="87"/>
      <c r="BI135" s="87"/>
      <c r="BJ135" s="87"/>
      <c r="BK135" s="87"/>
      <c r="BL135" s="87"/>
      <c r="BM135" s="87"/>
      <c r="BN135" s="87"/>
      <c r="BO135" s="87"/>
      <c r="BP135" s="87"/>
      <c r="BQ135" s="87"/>
      <c r="BR135" s="87"/>
      <c r="BS135" s="87"/>
      <c r="BT135" s="87"/>
      <c r="BU135" s="87"/>
      <c r="BV135" s="87"/>
      <c r="BW135" s="87"/>
      <c r="BX135" s="87"/>
      <c r="BY135" s="87"/>
      <c r="BZ135" s="87"/>
      <c r="CA135" s="87"/>
      <c r="CB135" s="87"/>
      <c r="CC135" s="87"/>
      <c r="CD135" s="87"/>
      <c r="CE135" s="87"/>
      <c r="CF135" s="87"/>
      <c r="CG135" s="87"/>
      <c r="CH135" s="87"/>
      <c r="CI135" s="87"/>
      <c r="CJ135" s="87"/>
      <c r="CK135" s="87"/>
      <c r="CL135" s="87"/>
      <c r="CM135" s="87"/>
      <c r="CN135" s="87"/>
      <c r="CO135" s="87"/>
      <c r="CP135" s="87"/>
      <c r="CQ135" s="87"/>
      <c r="CR135" s="87"/>
      <c r="CS135" s="87"/>
      <c r="CT135" s="87"/>
      <c r="CU135" s="87"/>
      <c r="CV135" s="87"/>
      <c r="CW135" s="87"/>
      <c r="CX135" s="87"/>
      <c r="CY135" s="87"/>
      <c r="CZ135" s="87"/>
      <c r="DA135" s="87"/>
      <c r="DB135" s="87"/>
      <c r="DC135" s="87"/>
      <c r="DD135" s="87"/>
      <c r="DE135" s="87"/>
      <c r="DF135" s="87"/>
      <c r="DG135" s="87"/>
      <c r="DH135" s="87"/>
      <c r="DI135" s="87"/>
      <c r="DJ135" s="87"/>
      <c r="DK135" s="87"/>
      <c r="DL135" s="87"/>
      <c r="DM135" s="87"/>
      <c r="DN135" s="87"/>
      <c r="DO135" s="87"/>
      <c r="DP135" s="87"/>
    </row>
    <row r="136" spans="1:120" s="85" customFormat="1" ht="36" x14ac:dyDescent="0.4">
      <c r="A136" s="346"/>
      <c r="B136" s="347"/>
      <c r="C136" s="176" t="s">
        <v>911</v>
      </c>
      <c r="D136" s="388" t="s">
        <v>912</v>
      </c>
      <c r="E136" s="388"/>
      <c r="F136" s="148" t="s">
        <v>913</v>
      </c>
      <c r="G136" s="100"/>
      <c r="H136" s="155"/>
      <c r="I136" s="84"/>
      <c r="J136" s="139"/>
      <c r="K136" s="140"/>
      <c r="L136" s="87"/>
      <c r="M136" s="87"/>
      <c r="N136" s="87"/>
      <c r="O136" s="87"/>
      <c r="P136" s="87"/>
      <c r="Q136" s="87"/>
      <c r="R136" s="87"/>
      <c r="S136" s="87"/>
      <c r="T136" s="87"/>
      <c r="U136" s="87"/>
      <c r="V136" s="87"/>
      <c r="W136" s="87"/>
      <c r="X136" s="87"/>
      <c r="Y136" s="87"/>
      <c r="Z136" s="87"/>
      <c r="AA136" s="87"/>
      <c r="AB136" s="87"/>
      <c r="AC136" s="87"/>
      <c r="AD136" s="87"/>
      <c r="AE136" s="87"/>
      <c r="AF136" s="87"/>
      <c r="AG136" s="87"/>
      <c r="AH136" s="87"/>
      <c r="AI136" s="87"/>
      <c r="AJ136" s="87"/>
      <c r="AK136" s="87"/>
      <c r="AL136" s="87"/>
      <c r="AM136" s="87"/>
      <c r="AN136" s="87"/>
      <c r="AO136" s="87"/>
      <c r="AP136" s="87"/>
      <c r="AQ136" s="87"/>
      <c r="AR136" s="87"/>
      <c r="AS136" s="87"/>
      <c r="AT136" s="87"/>
      <c r="AU136" s="87"/>
      <c r="AV136" s="87"/>
      <c r="AW136" s="87"/>
      <c r="AX136" s="87"/>
      <c r="AY136" s="87"/>
      <c r="AZ136" s="87"/>
      <c r="BA136" s="87"/>
      <c r="BB136" s="87"/>
      <c r="BC136" s="87"/>
      <c r="BD136" s="87"/>
      <c r="BE136" s="87"/>
      <c r="BF136" s="87"/>
      <c r="BG136" s="87"/>
      <c r="BH136" s="87"/>
      <c r="BI136" s="87"/>
      <c r="BJ136" s="87"/>
      <c r="BK136" s="87"/>
      <c r="BL136" s="87"/>
      <c r="BM136" s="87"/>
      <c r="BN136" s="87"/>
      <c r="BO136" s="87"/>
      <c r="BP136" s="87"/>
      <c r="BQ136" s="87"/>
      <c r="BR136" s="87"/>
      <c r="BS136" s="87"/>
      <c r="BT136" s="87"/>
      <c r="BU136" s="87"/>
      <c r="BV136" s="87"/>
      <c r="BW136" s="87"/>
      <c r="BX136" s="87"/>
      <c r="BY136" s="87"/>
      <c r="BZ136" s="87"/>
      <c r="CA136" s="87"/>
      <c r="CB136" s="87"/>
      <c r="CC136" s="87"/>
      <c r="CD136" s="87"/>
      <c r="CE136" s="87"/>
      <c r="CF136" s="87"/>
      <c r="CG136" s="87"/>
      <c r="CH136" s="87"/>
      <c r="CI136" s="87"/>
      <c r="CJ136" s="87"/>
      <c r="CK136" s="87"/>
      <c r="CL136" s="87"/>
      <c r="CM136" s="87"/>
      <c r="CN136" s="87"/>
      <c r="CO136" s="87"/>
      <c r="CP136" s="87"/>
      <c r="CQ136" s="87"/>
      <c r="CR136" s="87"/>
      <c r="CS136" s="87"/>
      <c r="CT136" s="87"/>
      <c r="CU136" s="87"/>
      <c r="CV136" s="87"/>
      <c r="CW136" s="87"/>
      <c r="CX136" s="87"/>
      <c r="CY136" s="87"/>
      <c r="CZ136" s="87"/>
      <c r="DA136" s="87"/>
      <c r="DB136" s="87"/>
      <c r="DC136" s="87"/>
      <c r="DD136" s="87"/>
      <c r="DE136" s="87"/>
      <c r="DF136" s="87"/>
      <c r="DG136" s="87"/>
      <c r="DH136" s="87"/>
      <c r="DI136" s="87"/>
      <c r="DJ136" s="87"/>
      <c r="DK136" s="87"/>
      <c r="DL136" s="87"/>
      <c r="DM136" s="87"/>
      <c r="DN136" s="87"/>
      <c r="DO136" s="87"/>
      <c r="DP136" s="87"/>
    </row>
    <row r="137" spans="1:120" s="85" customFormat="1" ht="87" x14ac:dyDescent="0.3">
      <c r="A137" s="342"/>
      <c r="B137" s="343"/>
      <c r="C137" s="336" t="s">
        <v>914</v>
      </c>
      <c r="D137" s="332" t="s">
        <v>915</v>
      </c>
      <c r="E137" s="333"/>
      <c r="F137" s="148" t="s">
        <v>916</v>
      </c>
      <c r="G137" s="100"/>
      <c r="H137" s="155"/>
      <c r="I137" s="84"/>
      <c r="J137" s="139"/>
      <c r="K137" s="140"/>
      <c r="L137" s="87"/>
      <c r="M137" s="87"/>
      <c r="N137" s="87"/>
      <c r="O137" s="87"/>
      <c r="P137" s="87"/>
      <c r="Q137" s="87"/>
      <c r="R137" s="87"/>
      <c r="S137" s="87"/>
      <c r="T137" s="87"/>
      <c r="U137" s="87"/>
      <c r="V137" s="87"/>
      <c r="W137" s="87"/>
      <c r="X137" s="87"/>
      <c r="Y137" s="87"/>
      <c r="Z137" s="87"/>
      <c r="AA137" s="87"/>
      <c r="AB137" s="87"/>
      <c r="AC137" s="87"/>
      <c r="AD137" s="87"/>
      <c r="AE137" s="87"/>
      <c r="AF137" s="87"/>
      <c r="AG137" s="87"/>
      <c r="AH137" s="87"/>
      <c r="AI137" s="87"/>
      <c r="AJ137" s="87"/>
      <c r="AK137" s="87"/>
      <c r="AL137" s="87"/>
      <c r="AM137" s="87"/>
      <c r="AN137" s="87"/>
      <c r="AO137" s="87"/>
      <c r="AP137" s="87"/>
      <c r="AQ137" s="87"/>
      <c r="AR137" s="87"/>
      <c r="AS137" s="87"/>
      <c r="AT137" s="87"/>
      <c r="AU137" s="87"/>
      <c r="AV137" s="87"/>
      <c r="AW137" s="87"/>
      <c r="AX137" s="87"/>
      <c r="AY137" s="87"/>
      <c r="AZ137" s="87"/>
      <c r="BA137" s="87"/>
      <c r="BB137" s="87"/>
      <c r="BC137" s="87"/>
      <c r="BD137" s="87"/>
      <c r="BE137" s="87"/>
      <c r="BF137" s="87"/>
      <c r="BG137" s="87"/>
      <c r="BH137" s="87"/>
      <c r="BI137" s="87"/>
      <c r="BJ137" s="87"/>
      <c r="BK137" s="87"/>
      <c r="BL137" s="87"/>
      <c r="BM137" s="87"/>
      <c r="BN137" s="87"/>
      <c r="BO137" s="87"/>
      <c r="BP137" s="87"/>
      <c r="BQ137" s="87"/>
      <c r="BR137" s="87"/>
      <c r="BS137" s="87"/>
      <c r="BT137" s="87"/>
      <c r="BU137" s="87"/>
      <c r="BV137" s="87"/>
      <c r="BW137" s="87"/>
      <c r="BX137" s="87"/>
      <c r="BY137" s="87"/>
      <c r="BZ137" s="87"/>
      <c r="CA137" s="87"/>
      <c r="CB137" s="87"/>
      <c r="CC137" s="87"/>
      <c r="CD137" s="87"/>
      <c r="CE137" s="87"/>
      <c r="CF137" s="87"/>
      <c r="CG137" s="87"/>
      <c r="CH137" s="87"/>
      <c r="CI137" s="87"/>
      <c r="CJ137" s="87"/>
      <c r="CK137" s="87"/>
      <c r="CL137" s="87"/>
      <c r="CM137" s="87"/>
      <c r="CN137" s="87"/>
      <c r="CO137" s="87"/>
      <c r="CP137" s="87"/>
      <c r="CQ137" s="87"/>
      <c r="CR137" s="87"/>
      <c r="CS137" s="87"/>
      <c r="CT137" s="87"/>
      <c r="CU137" s="87"/>
      <c r="CV137" s="87"/>
      <c r="CW137" s="87"/>
      <c r="CX137" s="87"/>
      <c r="CY137" s="87"/>
      <c r="CZ137" s="87"/>
      <c r="DA137" s="87"/>
      <c r="DB137" s="87"/>
      <c r="DC137" s="87"/>
      <c r="DD137" s="87"/>
      <c r="DE137" s="87"/>
      <c r="DF137" s="87"/>
      <c r="DG137" s="87"/>
      <c r="DH137" s="87"/>
      <c r="DI137" s="87"/>
      <c r="DJ137" s="87"/>
      <c r="DK137" s="87"/>
      <c r="DL137" s="87"/>
      <c r="DM137" s="87"/>
      <c r="DN137" s="87"/>
      <c r="DO137" s="87"/>
      <c r="DP137" s="87"/>
    </row>
    <row r="138" spans="1:120" s="85" customFormat="1" ht="69.599999999999994" x14ac:dyDescent="0.3">
      <c r="A138" s="344"/>
      <c r="B138" s="345"/>
      <c r="C138" s="337"/>
      <c r="D138" s="334"/>
      <c r="E138" s="335"/>
      <c r="F138" s="148" t="s">
        <v>1055</v>
      </c>
      <c r="G138" s="100"/>
      <c r="H138" s="155"/>
      <c r="I138" s="84"/>
      <c r="J138" s="139"/>
      <c r="K138" s="140"/>
      <c r="L138" s="87"/>
      <c r="M138" s="87"/>
      <c r="N138" s="87"/>
      <c r="O138" s="87"/>
      <c r="P138" s="87"/>
      <c r="Q138" s="87"/>
      <c r="R138" s="87"/>
      <c r="S138" s="87"/>
      <c r="T138" s="87"/>
      <c r="U138" s="87"/>
      <c r="V138" s="87"/>
      <c r="W138" s="87"/>
      <c r="X138" s="87"/>
      <c r="Y138" s="87"/>
      <c r="Z138" s="87"/>
      <c r="AA138" s="87"/>
      <c r="AB138" s="87"/>
      <c r="AC138" s="87"/>
      <c r="AD138" s="87"/>
      <c r="AE138" s="87"/>
      <c r="AF138" s="87"/>
      <c r="AG138" s="87"/>
      <c r="AH138" s="87"/>
      <c r="AI138" s="87"/>
      <c r="AJ138" s="87"/>
      <c r="AK138" s="87"/>
      <c r="AL138" s="87"/>
      <c r="AM138" s="87"/>
      <c r="AN138" s="87"/>
      <c r="AO138" s="87"/>
      <c r="AP138" s="87"/>
      <c r="AQ138" s="87"/>
      <c r="AR138" s="87"/>
      <c r="AS138" s="87"/>
      <c r="AT138" s="87"/>
      <c r="AU138" s="87"/>
      <c r="AV138" s="87"/>
      <c r="AW138" s="87"/>
      <c r="AX138" s="87"/>
      <c r="AY138" s="87"/>
      <c r="AZ138" s="87"/>
      <c r="BA138" s="87"/>
      <c r="BB138" s="87"/>
      <c r="BC138" s="87"/>
      <c r="BD138" s="87"/>
      <c r="BE138" s="87"/>
      <c r="BF138" s="87"/>
      <c r="BG138" s="87"/>
      <c r="BH138" s="87"/>
      <c r="BI138" s="87"/>
      <c r="BJ138" s="87"/>
      <c r="BK138" s="87"/>
      <c r="BL138" s="87"/>
      <c r="BM138" s="87"/>
      <c r="BN138" s="87"/>
      <c r="BO138" s="87"/>
      <c r="BP138" s="87"/>
      <c r="BQ138" s="87"/>
      <c r="BR138" s="87"/>
      <c r="BS138" s="87"/>
      <c r="BT138" s="87"/>
      <c r="BU138" s="87"/>
      <c r="BV138" s="87"/>
      <c r="BW138" s="87"/>
      <c r="BX138" s="87"/>
      <c r="BY138" s="87"/>
      <c r="BZ138" s="87"/>
      <c r="CA138" s="87"/>
      <c r="CB138" s="87"/>
      <c r="CC138" s="87"/>
      <c r="CD138" s="87"/>
      <c r="CE138" s="87"/>
      <c r="CF138" s="87"/>
      <c r="CG138" s="87"/>
      <c r="CH138" s="87"/>
      <c r="CI138" s="87"/>
      <c r="CJ138" s="87"/>
      <c r="CK138" s="87"/>
      <c r="CL138" s="87"/>
      <c r="CM138" s="87"/>
      <c r="CN138" s="87"/>
      <c r="CO138" s="87"/>
      <c r="CP138" s="87"/>
      <c r="CQ138" s="87"/>
      <c r="CR138" s="87"/>
      <c r="CS138" s="87"/>
      <c r="CT138" s="87"/>
      <c r="CU138" s="87"/>
      <c r="CV138" s="87"/>
      <c r="CW138" s="87"/>
      <c r="CX138" s="87"/>
      <c r="CY138" s="87"/>
      <c r="CZ138" s="87"/>
      <c r="DA138" s="87"/>
      <c r="DB138" s="87"/>
      <c r="DC138" s="87"/>
      <c r="DD138" s="87"/>
      <c r="DE138" s="87"/>
      <c r="DF138" s="87"/>
      <c r="DG138" s="87"/>
      <c r="DH138" s="87"/>
      <c r="DI138" s="87"/>
      <c r="DJ138" s="87"/>
      <c r="DK138" s="87"/>
      <c r="DL138" s="87"/>
      <c r="DM138" s="87"/>
      <c r="DN138" s="87"/>
      <c r="DO138" s="87"/>
      <c r="DP138" s="87"/>
    </row>
    <row r="139" spans="1:120" s="16" customFormat="1" ht="52.2" x14ac:dyDescent="0.3">
      <c r="A139" s="405"/>
      <c r="B139" s="305">
        <v>1.3</v>
      </c>
      <c r="C139" s="308" t="s">
        <v>1128</v>
      </c>
      <c r="D139" s="309"/>
      <c r="E139" s="310"/>
      <c r="F139" s="150" t="s">
        <v>1129</v>
      </c>
      <c r="G139" s="97"/>
      <c r="H139" s="157"/>
      <c r="I139" s="83"/>
      <c r="J139" s="139"/>
      <c r="K139" s="140"/>
      <c r="L139" s="87"/>
      <c r="M139" s="87"/>
      <c r="N139" s="87"/>
      <c r="O139" s="87"/>
      <c r="P139" s="87"/>
      <c r="Q139" s="87"/>
      <c r="R139" s="87"/>
      <c r="S139" s="87"/>
      <c r="T139" s="87"/>
      <c r="U139" s="87"/>
      <c r="V139" s="87"/>
      <c r="W139" s="87"/>
      <c r="X139" s="87"/>
      <c r="Y139" s="87"/>
      <c r="Z139" s="87"/>
      <c r="AA139" s="87"/>
      <c r="AB139" s="87"/>
      <c r="AC139" s="87"/>
      <c r="AD139" s="87"/>
      <c r="AE139" s="87"/>
      <c r="AF139" s="87"/>
      <c r="AG139" s="87"/>
      <c r="AH139" s="87"/>
      <c r="AI139" s="87"/>
      <c r="AJ139" s="87"/>
      <c r="AK139" s="87"/>
      <c r="AL139" s="87"/>
      <c r="AM139" s="87"/>
      <c r="AN139" s="87"/>
      <c r="AO139" s="87"/>
      <c r="AP139" s="87"/>
      <c r="AQ139" s="87"/>
      <c r="AR139" s="87"/>
      <c r="AS139" s="87"/>
      <c r="AT139" s="87"/>
      <c r="AU139" s="87"/>
      <c r="AV139" s="87"/>
      <c r="AW139" s="87"/>
      <c r="AX139" s="87"/>
      <c r="AY139" s="87"/>
      <c r="AZ139" s="87"/>
      <c r="BA139" s="87"/>
      <c r="BB139" s="87"/>
      <c r="BC139" s="87"/>
      <c r="BD139" s="87"/>
      <c r="BE139" s="87"/>
      <c r="BF139" s="87"/>
      <c r="BG139" s="87"/>
      <c r="BH139" s="87"/>
      <c r="BI139" s="87"/>
      <c r="BJ139" s="87"/>
      <c r="BK139" s="87"/>
      <c r="BL139" s="87"/>
      <c r="BM139" s="87"/>
      <c r="BN139" s="87"/>
      <c r="BO139" s="87"/>
      <c r="BP139" s="87"/>
      <c r="BQ139" s="87"/>
      <c r="BR139" s="87"/>
      <c r="BS139" s="87"/>
      <c r="BT139" s="87"/>
      <c r="BU139" s="87"/>
      <c r="BV139" s="87"/>
      <c r="BW139" s="87"/>
      <c r="BX139" s="87"/>
      <c r="BY139" s="87"/>
      <c r="BZ139" s="87"/>
      <c r="CA139" s="87"/>
      <c r="CB139" s="87"/>
      <c r="CC139" s="87"/>
      <c r="CD139" s="87"/>
      <c r="CE139" s="87"/>
      <c r="CF139" s="87"/>
      <c r="CG139" s="87"/>
      <c r="CH139" s="87"/>
      <c r="CI139" s="87"/>
      <c r="CJ139" s="87"/>
      <c r="CK139" s="87"/>
      <c r="CL139" s="87"/>
      <c r="CM139" s="87"/>
      <c r="CN139" s="87"/>
      <c r="CO139" s="87"/>
      <c r="CP139" s="87"/>
      <c r="CQ139" s="87"/>
      <c r="CR139" s="87"/>
      <c r="CS139" s="87"/>
      <c r="CT139" s="87"/>
      <c r="CU139" s="87"/>
      <c r="CV139" s="87"/>
      <c r="CW139" s="87"/>
      <c r="CX139" s="87"/>
      <c r="CY139" s="87"/>
      <c r="CZ139" s="87"/>
      <c r="DA139" s="87"/>
      <c r="DB139" s="87"/>
      <c r="DC139" s="87"/>
      <c r="DD139" s="87"/>
      <c r="DE139" s="87"/>
      <c r="DF139" s="87"/>
      <c r="DG139" s="87"/>
      <c r="DH139" s="87"/>
      <c r="DI139" s="87"/>
      <c r="DJ139" s="87"/>
      <c r="DK139" s="87"/>
      <c r="DL139" s="87"/>
      <c r="DM139" s="87"/>
      <c r="DN139" s="87"/>
      <c r="DO139" s="87"/>
      <c r="DP139" s="87"/>
    </row>
    <row r="140" spans="1:120" s="16" customFormat="1" ht="87" x14ac:dyDescent="0.3">
      <c r="A140" s="406"/>
      <c r="B140" s="306"/>
      <c r="C140" s="311"/>
      <c r="D140" s="312"/>
      <c r="E140" s="313"/>
      <c r="F140" s="150" t="s">
        <v>1130</v>
      </c>
      <c r="G140" s="97"/>
      <c r="H140" s="157"/>
      <c r="I140" s="83"/>
      <c r="J140" s="139"/>
      <c r="K140" s="140"/>
      <c r="L140" s="87"/>
      <c r="M140" s="87"/>
      <c r="N140" s="87"/>
      <c r="O140" s="87"/>
      <c r="P140" s="87"/>
      <c r="Q140" s="87"/>
      <c r="R140" s="87"/>
      <c r="S140" s="87"/>
      <c r="T140" s="87"/>
      <c r="U140" s="87"/>
      <c r="V140" s="87"/>
      <c r="W140" s="87"/>
      <c r="X140" s="87"/>
      <c r="Y140" s="87"/>
      <c r="Z140" s="87"/>
      <c r="AA140" s="87"/>
      <c r="AB140" s="87"/>
      <c r="AC140" s="87"/>
      <c r="AD140" s="87"/>
      <c r="AE140" s="87"/>
      <c r="AF140" s="87"/>
      <c r="AG140" s="87"/>
      <c r="AH140" s="87"/>
      <c r="AI140" s="87"/>
      <c r="AJ140" s="87"/>
      <c r="AK140" s="87"/>
      <c r="AL140" s="87"/>
      <c r="AM140" s="87"/>
      <c r="AN140" s="87"/>
      <c r="AO140" s="87"/>
      <c r="AP140" s="87"/>
      <c r="AQ140" s="87"/>
      <c r="AR140" s="87"/>
      <c r="AS140" s="87"/>
      <c r="AT140" s="87"/>
      <c r="AU140" s="87"/>
      <c r="AV140" s="87"/>
      <c r="AW140" s="87"/>
      <c r="AX140" s="87"/>
      <c r="AY140" s="87"/>
      <c r="AZ140" s="87"/>
      <c r="BA140" s="87"/>
      <c r="BB140" s="87"/>
      <c r="BC140" s="87"/>
      <c r="BD140" s="87"/>
      <c r="BE140" s="87"/>
      <c r="BF140" s="87"/>
      <c r="BG140" s="87"/>
      <c r="BH140" s="87"/>
      <c r="BI140" s="87"/>
      <c r="BJ140" s="87"/>
      <c r="BK140" s="87"/>
      <c r="BL140" s="87"/>
      <c r="BM140" s="87"/>
      <c r="BN140" s="87"/>
      <c r="BO140" s="87"/>
      <c r="BP140" s="87"/>
      <c r="BQ140" s="87"/>
      <c r="BR140" s="87"/>
      <c r="BS140" s="87"/>
      <c r="BT140" s="87"/>
      <c r="BU140" s="87"/>
      <c r="BV140" s="87"/>
      <c r="BW140" s="87"/>
      <c r="BX140" s="87"/>
      <c r="BY140" s="87"/>
      <c r="BZ140" s="87"/>
      <c r="CA140" s="87"/>
      <c r="CB140" s="87"/>
      <c r="CC140" s="87"/>
      <c r="CD140" s="87"/>
      <c r="CE140" s="87"/>
      <c r="CF140" s="87"/>
      <c r="CG140" s="87"/>
      <c r="CH140" s="87"/>
      <c r="CI140" s="87"/>
      <c r="CJ140" s="87"/>
      <c r="CK140" s="87"/>
      <c r="CL140" s="87"/>
      <c r="CM140" s="87"/>
      <c r="CN140" s="87"/>
      <c r="CO140" s="87"/>
      <c r="CP140" s="87"/>
      <c r="CQ140" s="87"/>
      <c r="CR140" s="87"/>
      <c r="CS140" s="87"/>
      <c r="CT140" s="87"/>
      <c r="CU140" s="87"/>
      <c r="CV140" s="87"/>
      <c r="CW140" s="87"/>
      <c r="CX140" s="87"/>
      <c r="CY140" s="87"/>
      <c r="CZ140" s="87"/>
      <c r="DA140" s="87"/>
      <c r="DB140" s="87"/>
      <c r="DC140" s="87"/>
      <c r="DD140" s="87"/>
      <c r="DE140" s="87"/>
      <c r="DF140" s="87"/>
      <c r="DG140" s="87"/>
      <c r="DH140" s="87"/>
      <c r="DI140" s="87"/>
      <c r="DJ140" s="87"/>
      <c r="DK140" s="87"/>
      <c r="DL140" s="87"/>
      <c r="DM140" s="87"/>
      <c r="DN140" s="87"/>
      <c r="DO140" s="87"/>
      <c r="DP140" s="87"/>
    </row>
    <row r="141" spans="1:120" s="16" customFormat="1" ht="69.599999999999994" x14ac:dyDescent="0.3">
      <c r="A141" s="407"/>
      <c r="B141" s="307"/>
      <c r="C141" s="314"/>
      <c r="D141" s="315"/>
      <c r="E141" s="316"/>
      <c r="F141" s="150" t="s">
        <v>1131</v>
      </c>
      <c r="G141" s="97"/>
      <c r="H141" s="157"/>
      <c r="I141" s="83"/>
      <c r="J141" s="139"/>
      <c r="K141" s="140"/>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AQ141" s="87"/>
      <c r="AR141" s="87"/>
      <c r="AS141" s="87"/>
      <c r="AT141" s="87"/>
      <c r="AU141" s="87"/>
      <c r="AV141" s="87"/>
      <c r="AW141" s="87"/>
      <c r="AX141" s="87"/>
      <c r="AY141" s="87"/>
      <c r="AZ141" s="87"/>
      <c r="BA141" s="87"/>
      <c r="BB141" s="87"/>
      <c r="BC141" s="87"/>
      <c r="BD141" s="87"/>
      <c r="BE141" s="87"/>
      <c r="BF141" s="87"/>
      <c r="BG141" s="87"/>
      <c r="BH141" s="87"/>
      <c r="BI141" s="87"/>
      <c r="BJ141" s="87"/>
      <c r="BK141" s="87"/>
      <c r="BL141" s="87"/>
      <c r="BM141" s="87"/>
      <c r="BN141" s="87"/>
      <c r="BO141" s="87"/>
      <c r="BP141" s="87"/>
      <c r="BQ141" s="87"/>
      <c r="BR141" s="87"/>
      <c r="BS141" s="87"/>
      <c r="BT141" s="87"/>
      <c r="BU141" s="87"/>
      <c r="BV141" s="87"/>
      <c r="BW141" s="87"/>
      <c r="BX141" s="87"/>
      <c r="BY141" s="87"/>
      <c r="BZ141" s="87"/>
      <c r="CA141" s="87"/>
      <c r="CB141" s="87"/>
      <c r="CC141" s="87"/>
      <c r="CD141" s="87"/>
      <c r="CE141" s="87"/>
      <c r="CF141" s="87"/>
      <c r="CG141" s="87"/>
      <c r="CH141" s="87"/>
      <c r="CI141" s="87"/>
      <c r="CJ141" s="87"/>
      <c r="CK141" s="87"/>
      <c r="CL141" s="87"/>
      <c r="CM141" s="87"/>
      <c r="CN141" s="87"/>
      <c r="CO141" s="87"/>
      <c r="CP141" s="87"/>
      <c r="CQ141" s="87"/>
      <c r="CR141" s="87"/>
      <c r="CS141" s="87"/>
      <c r="CT141" s="87"/>
      <c r="CU141" s="87"/>
      <c r="CV141" s="87"/>
      <c r="CW141" s="87"/>
      <c r="CX141" s="87"/>
      <c r="CY141" s="87"/>
      <c r="CZ141" s="87"/>
      <c r="DA141" s="87"/>
      <c r="DB141" s="87"/>
      <c r="DC141" s="87"/>
      <c r="DD141" s="87"/>
      <c r="DE141" s="87"/>
      <c r="DF141" s="87"/>
      <c r="DG141" s="87"/>
      <c r="DH141" s="87"/>
      <c r="DI141" s="87"/>
      <c r="DJ141" s="87"/>
      <c r="DK141" s="87"/>
      <c r="DL141" s="87"/>
      <c r="DM141" s="87"/>
      <c r="DN141" s="87"/>
      <c r="DO141" s="87"/>
      <c r="DP141" s="87"/>
    </row>
    <row r="142" spans="1:120" s="85" customFormat="1" ht="122.4" x14ac:dyDescent="0.35">
      <c r="A142" s="346"/>
      <c r="B142" s="347"/>
      <c r="C142" s="176" t="s">
        <v>917</v>
      </c>
      <c r="D142" s="386" t="s">
        <v>1132</v>
      </c>
      <c r="E142" s="386" t="s">
        <v>1132</v>
      </c>
      <c r="F142" s="148" t="s">
        <v>1133</v>
      </c>
      <c r="G142" s="100"/>
      <c r="H142" s="155"/>
      <c r="I142" s="84"/>
      <c r="J142" s="139"/>
      <c r="K142" s="140"/>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AR142" s="87"/>
      <c r="AS142" s="87"/>
      <c r="AT142" s="87"/>
      <c r="AU142" s="87"/>
      <c r="AV142" s="87"/>
      <c r="AW142" s="87"/>
      <c r="AX142" s="87"/>
      <c r="AY142" s="87"/>
      <c r="AZ142" s="87"/>
      <c r="BA142" s="87"/>
      <c r="BB142" s="87"/>
      <c r="BC142" s="87"/>
      <c r="BD142" s="87"/>
      <c r="BE142" s="87"/>
      <c r="BF142" s="87"/>
      <c r="BG142" s="87"/>
      <c r="BH142" s="87"/>
      <c r="BI142" s="87"/>
      <c r="BJ142" s="87"/>
      <c r="BK142" s="87"/>
      <c r="BL142" s="87"/>
      <c r="BM142" s="87"/>
      <c r="BN142" s="87"/>
      <c r="BO142" s="87"/>
      <c r="BP142" s="87"/>
      <c r="BQ142" s="87"/>
      <c r="BR142" s="87"/>
      <c r="BS142" s="87"/>
      <c r="BT142" s="87"/>
      <c r="BU142" s="87"/>
      <c r="BV142" s="87"/>
      <c r="BW142" s="87"/>
      <c r="BX142" s="87"/>
      <c r="BY142" s="87"/>
      <c r="BZ142" s="87"/>
      <c r="CA142" s="87"/>
      <c r="CB142" s="87"/>
      <c r="CC142" s="87"/>
      <c r="CD142" s="87"/>
      <c r="CE142" s="87"/>
      <c r="CF142" s="87"/>
      <c r="CG142" s="87"/>
      <c r="CH142" s="87"/>
      <c r="CI142" s="87"/>
      <c r="CJ142" s="87"/>
      <c r="CK142" s="87"/>
      <c r="CL142" s="87"/>
      <c r="CM142" s="87"/>
      <c r="CN142" s="87"/>
      <c r="CO142" s="87"/>
      <c r="CP142" s="87"/>
      <c r="CQ142" s="87"/>
      <c r="CR142" s="87"/>
      <c r="CS142" s="87"/>
      <c r="CT142" s="87"/>
      <c r="CU142" s="87"/>
      <c r="CV142" s="87"/>
      <c r="CW142" s="87"/>
      <c r="CX142" s="87"/>
      <c r="CY142" s="87"/>
      <c r="CZ142" s="87"/>
      <c r="DA142" s="87"/>
      <c r="DB142" s="87"/>
      <c r="DC142" s="87"/>
      <c r="DD142" s="87"/>
      <c r="DE142" s="87"/>
      <c r="DF142" s="87"/>
      <c r="DG142" s="87"/>
      <c r="DH142" s="87"/>
      <c r="DI142" s="87"/>
      <c r="DJ142" s="87"/>
      <c r="DK142" s="87"/>
      <c r="DL142" s="87"/>
      <c r="DM142" s="87"/>
      <c r="DN142" s="87"/>
      <c r="DO142" s="87"/>
      <c r="DP142" s="87"/>
    </row>
    <row r="143" spans="1:120" s="85" customFormat="1" ht="104.4" x14ac:dyDescent="0.3">
      <c r="A143" s="342"/>
      <c r="B143" s="343"/>
      <c r="C143" s="336" t="s">
        <v>918</v>
      </c>
      <c r="D143" s="408" t="s">
        <v>1134</v>
      </c>
      <c r="E143" s="409"/>
      <c r="F143" s="148" t="s">
        <v>1135</v>
      </c>
      <c r="G143" s="100"/>
      <c r="H143" s="155"/>
      <c r="I143" s="84"/>
      <c r="J143" s="139"/>
      <c r="K143" s="140"/>
      <c r="L143" s="87"/>
      <c r="M143" s="87"/>
      <c r="N143" s="87"/>
      <c r="O143" s="87"/>
      <c r="P143" s="87"/>
      <c r="Q143" s="87"/>
      <c r="R143" s="87"/>
      <c r="S143" s="87"/>
      <c r="T143" s="87"/>
      <c r="U143" s="87"/>
      <c r="V143" s="87"/>
      <c r="W143" s="87"/>
      <c r="X143" s="87"/>
      <c r="Y143" s="87"/>
      <c r="Z143" s="87"/>
      <c r="AA143" s="87"/>
      <c r="AB143" s="87"/>
      <c r="AC143" s="87"/>
      <c r="AD143" s="87"/>
      <c r="AE143" s="87"/>
      <c r="AF143" s="87"/>
      <c r="AG143" s="87"/>
      <c r="AH143" s="87"/>
      <c r="AI143" s="87"/>
      <c r="AJ143" s="87"/>
      <c r="AK143" s="87"/>
      <c r="AL143" s="87"/>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87"/>
      <c r="BR143" s="87"/>
      <c r="BS143" s="87"/>
      <c r="BT143" s="87"/>
      <c r="BU143" s="87"/>
      <c r="BV143" s="87"/>
      <c r="BW143" s="87"/>
      <c r="BX143" s="87"/>
      <c r="BY143" s="87"/>
      <c r="BZ143" s="87"/>
      <c r="CA143" s="87"/>
      <c r="CB143" s="87"/>
      <c r="CC143" s="87"/>
      <c r="CD143" s="87"/>
      <c r="CE143" s="87"/>
      <c r="CF143" s="87"/>
      <c r="CG143" s="87"/>
      <c r="CH143" s="87"/>
      <c r="CI143" s="87"/>
      <c r="CJ143" s="87"/>
      <c r="CK143" s="87"/>
      <c r="CL143" s="87"/>
      <c r="CM143" s="87"/>
      <c r="CN143" s="87"/>
      <c r="CO143" s="87"/>
      <c r="CP143" s="87"/>
      <c r="CQ143" s="87"/>
      <c r="CR143" s="87"/>
      <c r="CS143" s="87"/>
      <c r="CT143" s="87"/>
      <c r="CU143" s="87"/>
      <c r="CV143" s="87"/>
      <c r="CW143" s="87"/>
      <c r="CX143" s="87"/>
      <c r="CY143" s="87"/>
      <c r="CZ143" s="87"/>
      <c r="DA143" s="87"/>
      <c r="DB143" s="87"/>
      <c r="DC143" s="87"/>
      <c r="DD143" s="87"/>
      <c r="DE143" s="87"/>
      <c r="DF143" s="87"/>
      <c r="DG143" s="87"/>
      <c r="DH143" s="87"/>
      <c r="DI143" s="87"/>
      <c r="DJ143" s="87"/>
      <c r="DK143" s="87"/>
      <c r="DL143" s="87"/>
      <c r="DM143" s="87"/>
      <c r="DN143" s="87"/>
      <c r="DO143" s="87"/>
      <c r="DP143" s="87"/>
    </row>
    <row r="144" spans="1:120" s="85" customFormat="1" ht="34.799999999999997" x14ac:dyDescent="0.3">
      <c r="A144" s="351"/>
      <c r="B144" s="352"/>
      <c r="C144" s="350"/>
      <c r="D144" s="410"/>
      <c r="E144" s="411"/>
      <c r="F144" s="148" t="s">
        <v>1136</v>
      </c>
      <c r="G144" s="100"/>
      <c r="H144" s="155"/>
      <c r="I144" s="84"/>
      <c r="J144" s="139"/>
      <c r="K144" s="140"/>
      <c r="L144" s="87"/>
      <c r="M144" s="87"/>
      <c r="N144" s="87"/>
      <c r="O144" s="87"/>
      <c r="P144" s="87"/>
      <c r="Q144" s="87"/>
      <c r="R144" s="87"/>
      <c r="S144" s="87"/>
      <c r="T144" s="87"/>
      <c r="U144" s="87"/>
      <c r="V144" s="87"/>
      <c r="W144" s="87"/>
      <c r="X144" s="87"/>
      <c r="Y144" s="87"/>
      <c r="Z144" s="87"/>
      <c r="AA144" s="87"/>
      <c r="AB144" s="87"/>
      <c r="AC144" s="87"/>
      <c r="AD144" s="87"/>
      <c r="AE144" s="87"/>
      <c r="AF144" s="87"/>
      <c r="AG144" s="87"/>
      <c r="AH144" s="87"/>
      <c r="AI144" s="87"/>
      <c r="AJ144" s="87"/>
      <c r="AK144" s="87"/>
      <c r="AL144" s="87"/>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87"/>
      <c r="BR144" s="87"/>
      <c r="BS144" s="87"/>
      <c r="BT144" s="87"/>
      <c r="BU144" s="87"/>
      <c r="BV144" s="87"/>
      <c r="BW144" s="87"/>
      <c r="BX144" s="87"/>
      <c r="BY144" s="87"/>
      <c r="BZ144" s="87"/>
      <c r="CA144" s="87"/>
      <c r="CB144" s="87"/>
      <c r="CC144" s="87"/>
      <c r="CD144" s="87"/>
      <c r="CE144" s="87"/>
      <c r="CF144" s="87"/>
      <c r="CG144" s="87"/>
      <c r="CH144" s="87"/>
      <c r="CI144" s="87"/>
      <c r="CJ144" s="87"/>
      <c r="CK144" s="87"/>
      <c r="CL144" s="87"/>
      <c r="CM144" s="87"/>
      <c r="CN144" s="87"/>
      <c r="CO144" s="87"/>
      <c r="CP144" s="87"/>
      <c r="CQ144" s="87"/>
      <c r="CR144" s="87"/>
      <c r="CS144" s="87"/>
      <c r="CT144" s="87"/>
      <c r="CU144" s="87"/>
      <c r="CV144" s="87"/>
      <c r="CW144" s="87"/>
      <c r="CX144" s="87"/>
      <c r="CY144" s="87"/>
      <c r="CZ144" s="87"/>
      <c r="DA144" s="87"/>
      <c r="DB144" s="87"/>
      <c r="DC144" s="87"/>
      <c r="DD144" s="87"/>
      <c r="DE144" s="87"/>
      <c r="DF144" s="87"/>
      <c r="DG144" s="87"/>
      <c r="DH144" s="87"/>
      <c r="DI144" s="87"/>
      <c r="DJ144" s="87"/>
      <c r="DK144" s="87"/>
      <c r="DL144" s="87"/>
      <c r="DM144" s="87"/>
      <c r="DN144" s="87"/>
      <c r="DO144" s="87"/>
      <c r="DP144" s="87"/>
    </row>
    <row r="145" spans="1:120" s="85" customFormat="1" ht="34.799999999999997" x14ac:dyDescent="0.3">
      <c r="A145" s="351"/>
      <c r="B145" s="352"/>
      <c r="C145" s="350"/>
      <c r="D145" s="410"/>
      <c r="E145" s="411"/>
      <c r="F145" s="148" t="s">
        <v>1137</v>
      </c>
      <c r="G145" s="100"/>
      <c r="H145" s="155"/>
      <c r="I145" s="84"/>
      <c r="J145" s="139"/>
      <c r="K145" s="140"/>
      <c r="L145" s="87"/>
      <c r="M145" s="87"/>
      <c r="N145" s="87"/>
      <c r="O145" s="87"/>
      <c r="P145" s="87"/>
      <c r="Q145" s="87"/>
      <c r="R145" s="87"/>
      <c r="S145" s="87"/>
      <c r="T145" s="87"/>
      <c r="U145" s="87"/>
      <c r="V145" s="87"/>
      <c r="W145" s="87"/>
      <c r="X145" s="87"/>
      <c r="Y145" s="87"/>
      <c r="Z145" s="87"/>
      <c r="AA145" s="87"/>
      <c r="AB145" s="87"/>
      <c r="AC145" s="87"/>
      <c r="AD145" s="87"/>
      <c r="AE145" s="87"/>
      <c r="AF145" s="87"/>
      <c r="AG145" s="87"/>
      <c r="AH145" s="87"/>
      <c r="AI145" s="87"/>
      <c r="AJ145" s="87"/>
      <c r="AK145" s="87"/>
      <c r="AL145" s="87"/>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87"/>
      <c r="BR145" s="87"/>
      <c r="BS145" s="87"/>
      <c r="BT145" s="87"/>
      <c r="BU145" s="87"/>
      <c r="BV145" s="87"/>
      <c r="BW145" s="87"/>
      <c r="BX145" s="87"/>
      <c r="BY145" s="87"/>
      <c r="BZ145" s="87"/>
      <c r="CA145" s="87"/>
      <c r="CB145" s="87"/>
      <c r="CC145" s="87"/>
      <c r="CD145" s="87"/>
      <c r="CE145" s="87"/>
      <c r="CF145" s="87"/>
      <c r="CG145" s="87"/>
      <c r="CH145" s="87"/>
      <c r="CI145" s="87"/>
      <c r="CJ145" s="87"/>
      <c r="CK145" s="87"/>
      <c r="CL145" s="87"/>
      <c r="CM145" s="87"/>
      <c r="CN145" s="87"/>
      <c r="CO145" s="87"/>
      <c r="CP145" s="87"/>
      <c r="CQ145" s="87"/>
      <c r="CR145" s="87"/>
      <c r="CS145" s="87"/>
      <c r="CT145" s="87"/>
      <c r="CU145" s="87"/>
      <c r="CV145" s="87"/>
      <c r="CW145" s="87"/>
      <c r="CX145" s="87"/>
      <c r="CY145" s="87"/>
      <c r="CZ145" s="87"/>
      <c r="DA145" s="87"/>
      <c r="DB145" s="87"/>
      <c r="DC145" s="87"/>
      <c r="DD145" s="87"/>
      <c r="DE145" s="87"/>
      <c r="DF145" s="87"/>
      <c r="DG145" s="87"/>
      <c r="DH145" s="87"/>
      <c r="DI145" s="87"/>
      <c r="DJ145" s="87"/>
      <c r="DK145" s="87"/>
      <c r="DL145" s="87"/>
      <c r="DM145" s="87"/>
      <c r="DN145" s="87"/>
      <c r="DO145" s="87"/>
      <c r="DP145" s="87"/>
    </row>
    <row r="146" spans="1:120" s="85" customFormat="1" ht="17.399999999999999" x14ac:dyDescent="0.3">
      <c r="A146" s="351"/>
      <c r="B146" s="352"/>
      <c r="C146" s="350"/>
      <c r="D146" s="410"/>
      <c r="E146" s="411"/>
      <c r="F146" s="148" t="s">
        <v>771</v>
      </c>
      <c r="G146" s="92"/>
      <c r="H146" s="155"/>
      <c r="I146" s="84"/>
      <c r="J146" s="139"/>
      <c r="K146" s="140"/>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87"/>
      <c r="BR146" s="87"/>
      <c r="BS146" s="87"/>
      <c r="BT146" s="87"/>
      <c r="BU146" s="87"/>
      <c r="BV146" s="87"/>
      <c r="BW146" s="87"/>
      <c r="BX146" s="87"/>
      <c r="BY146" s="87"/>
      <c r="BZ146" s="87"/>
      <c r="CA146" s="87"/>
      <c r="CB146" s="87"/>
      <c r="CC146" s="87"/>
      <c r="CD146" s="87"/>
      <c r="CE146" s="87"/>
      <c r="CF146" s="87"/>
      <c r="CG146" s="87"/>
      <c r="CH146" s="87"/>
      <c r="CI146" s="87"/>
      <c r="CJ146" s="87"/>
      <c r="CK146" s="87"/>
      <c r="CL146" s="87"/>
      <c r="CM146" s="87"/>
      <c r="CN146" s="87"/>
      <c r="CO146" s="87"/>
      <c r="CP146" s="87"/>
      <c r="CQ146" s="87"/>
      <c r="CR146" s="87"/>
      <c r="CS146" s="87"/>
      <c r="CT146" s="87"/>
      <c r="CU146" s="87"/>
      <c r="CV146" s="87"/>
      <c r="CW146" s="87"/>
      <c r="CX146" s="87"/>
      <c r="CY146" s="87"/>
      <c r="CZ146" s="87"/>
      <c r="DA146" s="87"/>
      <c r="DB146" s="87"/>
      <c r="DC146" s="87"/>
      <c r="DD146" s="87"/>
      <c r="DE146" s="87"/>
      <c r="DF146" s="87"/>
      <c r="DG146" s="87"/>
      <c r="DH146" s="87"/>
      <c r="DI146" s="87"/>
      <c r="DJ146" s="87"/>
      <c r="DK146" s="87"/>
      <c r="DL146" s="87"/>
      <c r="DM146" s="87"/>
      <c r="DN146" s="87"/>
      <c r="DO146" s="87"/>
      <c r="DP146" s="87"/>
    </row>
    <row r="147" spans="1:120" s="85" customFormat="1" ht="34.799999999999997" x14ac:dyDescent="0.3">
      <c r="A147" s="351"/>
      <c r="B147" s="352"/>
      <c r="C147" s="350"/>
      <c r="D147" s="410"/>
      <c r="E147" s="411"/>
      <c r="F147" s="148" t="s">
        <v>1138</v>
      </c>
      <c r="G147" s="92"/>
      <c r="H147" s="155"/>
      <c r="I147" s="84"/>
      <c r="J147" s="139"/>
      <c r="K147" s="140"/>
      <c r="L147" s="87"/>
      <c r="M147" s="87"/>
      <c r="N147" s="87"/>
      <c r="O147" s="87"/>
      <c r="P147" s="87"/>
      <c r="Q147" s="87"/>
      <c r="R147" s="87"/>
      <c r="S147" s="87"/>
      <c r="T147" s="87"/>
      <c r="U147" s="87"/>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87"/>
      <c r="AT147" s="87"/>
      <c r="AU147" s="87"/>
      <c r="AV147" s="87"/>
      <c r="AW147" s="87"/>
      <c r="AX147" s="87"/>
      <c r="AY147" s="87"/>
      <c r="AZ147" s="87"/>
      <c r="BA147" s="87"/>
      <c r="BB147" s="87"/>
      <c r="BC147" s="87"/>
      <c r="BD147" s="87"/>
      <c r="BE147" s="87"/>
      <c r="BF147" s="87"/>
      <c r="BG147" s="87"/>
      <c r="BH147" s="87"/>
      <c r="BI147" s="87"/>
      <c r="BJ147" s="87"/>
      <c r="BK147" s="87"/>
      <c r="BL147" s="87"/>
      <c r="BM147" s="87"/>
      <c r="BN147" s="87"/>
      <c r="BO147" s="87"/>
      <c r="BP147" s="87"/>
      <c r="BQ147" s="87"/>
      <c r="BR147" s="87"/>
      <c r="BS147" s="87"/>
      <c r="BT147" s="87"/>
      <c r="BU147" s="87"/>
      <c r="BV147" s="87"/>
      <c r="BW147" s="87"/>
      <c r="BX147" s="87"/>
      <c r="BY147" s="87"/>
      <c r="BZ147" s="87"/>
      <c r="CA147" s="87"/>
      <c r="CB147" s="87"/>
      <c r="CC147" s="87"/>
      <c r="CD147" s="87"/>
      <c r="CE147" s="87"/>
      <c r="CF147" s="87"/>
      <c r="CG147" s="87"/>
      <c r="CH147" s="87"/>
      <c r="CI147" s="87"/>
      <c r="CJ147" s="87"/>
      <c r="CK147" s="87"/>
      <c r="CL147" s="87"/>
      <c r="CM147" s="87"/>
      <c r="CN147" s="87"/>
      <c r="CO147" s="87"/>
      <c r="CP147" s="87"/>
      <c r="CQ147" s="87"/>
      <c r="CR147" s="87"/>
      <c r="CS147" s="87"/>
      <c r="CT147" s="87"/>
      <c r="CU147" s="87"/>
      <c r="CV147" s="87"/>
      <c r="CW147" s="87"/>
      <c r="CX147" s="87"/>
      <c r="CY147" s="87"/>
      <c r="CZ147" s="87"/>
      <c r="DA147" s="87"/>
      <c r="DB147" s="87"/>
      <c r="DC147" s="87"/>
      <c r="DD147" s="87"/>
      <c r="DE147" s="87"/>
      <c r="DF147" s="87"/>
      <c r="DG147" s="87"/>
      <c r="DH147" s="87"/>
      <c r="DI147" s="87"/>
      <c r="DJ147" s="87"/>
      <c r="DK147" s="87"/>
      <c r="DL147" s="87"/>
      <c r="DM147" s="87"/>
      <c r="DN147" s="87"/>
      <c r="DO147" s="87"/>
      <c r="DP147" s="87"/>
    </row>
    <row r="148" spans="1:120" s="85" customFormat="1" ht="17.399999999999999" x14ac:dyDescent="0.3">
      <c r="A148" s="351"/>
      <c r="B148" s="352"/>
      <c r="C148" s="350"/>
      <c r="D148" s="410"/>
      <c r="E148" s="411"/>
      <c r="F148" s="148" t="s">
        <v>1139</v>
      </c>
      <c r="G148" s="92"/>
      <c r="H148" s="155"/>
      <c r="I148" s="84"/>
      <c r="J148" s="139"/>
      <c r="K148" s="140"/>
      <c r="L148" s="87"/>
      <c r="M148" s="87"/>
      <c r="N148" s="87"/>
      <c r="O148" s="87"/>
      <c r="P148" s="87"/>
      <c r="Q148" s="87"/>
      <c r="R148" s="87"/>
      <c r="S148" s="87"/>
      <c r="T148" s="87"/>
      <c r="U148" s="87"/>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87"/>
      <c r="AT148" s="87"/>
      <c r="AU148" s="87"/>
      <c r="AV148" s="87"/>
      <c r="AW148" s="87"/>
      <c r="AX148" s="87"/>
      <c r="AY148" s="87"/>
      <c r="AZ148" s="87"/>
      <c r="BA148" s="87"/>
      <c r="BB148" s="87"/>
      <c r="BC148" s="87"/>
      <c r="BD148" s="87"/>
      <c r="BE148" s="87"/>
      <c r="BF148" s="87"/>
      <c r="BG148" s="87"/>
      <c r="BH148" s="87"/>
      <c r="BI148" s="87"/>
      <c r="BJ148" s="87"/>
      <c r="BK148" s="87"/>
      <c r="BL148" s="87"/>
      <c r="BM148" s="87"/>
      <c r="BN148" s="87"/>
      <c r="BO148" s="87"/>
      <c r="BP148" s="87"/>
      <c r="BQ148" s="87"/>
      <c r="BR148" s="87"/>
      <c r="BS148" s="87"/>
      <c r="BT148" s="87"/>
      <c r="BU148" s="87"/>
      <c r="BV148" s="87"/>
      <c r="BW148" s="87"/>
      <c r="BX148" s="87"/>
      <c r="BY148" s="87"/>
      <c r="BZ148" s="87"/>
      <c r="CA148" s="87"/>
      <c r="CB148" s="87"/>
      <c r="CC148" s="87"/>
      <c r="CD148" s="87"/>
      <c r="CE148" s="87"/>
      <c r="CF148" s="87"/>
      <c r="CG148" s="87"/>
      <c r="CH148" s="87"/>
      <c r="CI148" s="87"/>
      <c r="CJ148" s="87"/>
      <c r="CK148" s="87"/>
      <c r="CL148" s="87"/>
      <c r="CM148" s="87"/>
      <c r="CN148" s="87"/>
      <c r="CO148" s="87"/>
      <c r="CP148" s="87"/>
      <c r="CQ148" s="87"/>
      <c r="CR148" s="87"/>
      <c r="CS148" s="87"/>
      <c r="CT148" s="87"/>
      <c r="CU148" s="87"/>
      <c r="CV148" s="87"/>
      <c r="CW148" s="87"/>
      <c r="CX148" s="87"/>
      <c r="CY148" s="87"/>
      <c r="CZ148" s="87"/>
      <c r="DA148" s="87"/>
      <c r="DB148" s="87"/>
      <c r="DC148" s="87"/>
      <c r="DD148" s="87"/>
      <c r="DE148" s="87"/>
      <c r="DF148" s="87"/>
      <c r="DG148" s="87"/>
      <c r="DH148" s="87"/>
      <c r="DI148" s="87"/>
      <c r="DJ148" s="87"/>
      <c r="DK148" s="87"/>
      <c r="DL148" s="87"/>
      <c r="DM148" s="87"/>
      <c r="DN148" s="87"/>
      <c r="DO148" s="87"/>
      <c r="DP148" s="87"/>
    </row>
    <row r="149" spans="1:120" s="85" customFormat="1" ht="69.599999999999994" x14ac:dyDescent="0.3">
      <c r="A149" s="344"/>
      <c r="B149" s="345"/>
      <c r="C149" s="337"/>
      <c r="D149" s="412"/>
      <c r="E149" s="413"/>
      <c r="F149" s="148" t="s">
        <v>1181</v>
      </c>
      <c r="G149" s="92"/>
      <c r="H149" s="155"/>
      <c r="I149" s="84"/>
      <c r="J149" s="139"/>
      <c r="K149" s="140"/>
      <c r="L149" s="87"/>
      <c r="M149" s="87"/>
      <c r="N149" s="87"/>
      <c r="O149" s="87"/>
      <c r="P149" s="87"/>
      <c r="Q149" s="87"/>
      <c r="R149" s="87"/>
      <c r="S149" s="87"/>
      <c r="T149" s="87"/>
      <c r="U149" s="87"/>
      <c r="V149" s="87"/>
      <c r="W149" s="87"/>
      <c r="X149" s="87"/>
      <c r="Y149" s="87"/>
      <c r="Z149" s="87"/>
      <c r="AA149" s="87"/>
      <c r="AB149" s="87"/>
      <c r="AC149" s="87"/>
      <c r="AD149" s="87"/>
      <c r="AE149" s="87"/>
      <c r="AF149" s="87"/>
      <c r="AG149" s="87"/>
      <c r="AH149" s="87"/>
      <c r="AI149" s="87"/>
      <c r="AJ149" s="87"/>
      <c r="AK149" s="87"/>
      <c r="AL149" s="87"/>
      <c r="AM149" s="87"/>
      <c r="AN149" s="87"/>
      <c r="AO149" s="87"/>
      <c r="AP149" s="87"/>
      <c r="AQ149" s="87"/>
      <c r="AR149" s="87"/>
      <c r="AS149" s="87"/>
      <c r="AT149" s="87"/>
      <c r="AU149" s="87"/>
      <c r="AV149" s="87"/>
      <c r="AW149" s="87"/>
      <c r="AX149" s="87"/>
      <c r="AY149" s="87"/>
      <c r="AZ149" s="87"/>
      <c r="BA149" s="87"/>
      <c r="BB149" s="87"/>
      <c r="BC149" s="87"/>
      <c r="BD149" s="87"/>
      <c r="BE149" s="87"/>
      <c r="BF149" s="87"/>
      <c r="BG149" s="87"/>
      <c r="BH149" s="87"/>
      <c r="BI149" s="87"/>
      <c r="BJ149" s="87"/>
      <c r="BK149" s="87"/>
      <c r="BL149" s="87"/>
      <c r="BM149" s="87"/>
      <c r="BN149" s="87"/>
      <c r="BO149" s="87"/>
      <c r="BP149" s="87"/>
      <c r="BQ149" s="87"/>
      <c r="BR149" s="87"/>
      <c r="BS149" s="87"/>
      <c r="BT149" s="87"/>
      <c r="BU149" s="87"/>
      <c r="BV149" s="87"/>
      <c r="BW149" s="87"/>
      <c r="BX149" s="87"/>
      <c r="BY149" s="87"/>
      <c r="BZ149" s="87"/>
      <c r="CA149" s="87"/>
      <c r="CB149" s="87"/>
      <c r="CC149" s="87"/>
      <c r="CD149" s="87"/>
      <c r="CE149" s="87"/>
      <c r="CF149" s="87"/>
      <c r="CG149" s="87"/>
      <c r="CH149" s="87"/>
      <c r="CI149" s="87"/>
      <c r="CJ149" s="87"/>
      <c r="CK149" s="87"/>
      <c r="CL149" s="87"/>
      <c r="CM149" s="87"/>
      <c r="CN149" s="87"/>
      <c r="CO149" s="87"/>
      <c r="CP149" s="87"/>
      <c r="CQ149" s="87"/>
      <c r="CR149" s="87"/>
      <c r="CS149" s="87"/>
      <c r="CT149" s="87"/>
      <c r="CU149" s="87"/>
      <c r="CV149" s="87"/>
      <c r="CW149" s="87"/>
      <c r="CX149" s="87"/>
      <c r="CY149" s="87"/>
      <c r="CZ149" s="87"/>
      <c r="DA149" s="87"/>
      <c r="DB149" s="87"/>
      <c r="DC149" s="87"/>
      <c r="DD149" s="87"/>
      <c r="DE149" s="87"/>
      <c r="DF149" s="87"/>
      <c r="DG149" s="87"/>
      <c r="DH149" s="87"/>
      <c r="DI149" s="87"/>
      <c r="DJ149" s="87"/>
      <c r="DK149" s="87"/>
      <c r="DL149" s="87"/>
      <c r="DM149" s="87"/>
      <c r="DN149" s="87"/>
      <c r="DO149" s="87"/>
      <c r="DP149" s="87"/>
    </row>
    <row r="150" spans="1:120" s="85" customFormat="1" ht="34.799999999999997" x14ac:dyDescent="0.3">
      <c r="A150" s="342"/>
      <c r="B150" s="343"/>
      <c r="C150" s="336" t="s">
        <v>919</v>
      </c>
      <c r="D150" s="397" t="s">
        <v>1140</v>
      </c>
      <c r="E150" s="398" t="s">
        <v>1140</v>
      </c>
      <c r="F150" s="148" t="s">
        <v>1141</v>
      </c>
      <c r="G150" s="92"/>
      <c r="H150" s="155"/>
      <c r="I150" s="84"/>
      <c r="J150" s="139"/>
      <c r="K150" s="140"/>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7"/>
      <c r="BY150" s="87"/>
      <c r="BZ150" s="87"/>
      <c r="CA150" s="87"/>
      <c r="CB150" s="87"/>
      <c r="CC150" s="87"/>
      <c r="CD150" s="87"/>
      <c r="CE150" s="87"/>
      <c r="CF150" s="87"/>
      <c r="CG150" s="87"/>
      <c r="CH150" s="87"/>
      <c r="CI150" s="87"/>
      <c r="CJ150" s="87"/>
      <c r="CK150" s="87"/>
      <c r="CL150" s="87"/>
      <c r="CM150" s="87"/>
      <c r="CN150" s="87"/>
      <c r="CO150" s="87"/>
      <c r="CP150" s="87"/>
      <c r="CQ150" s="87"/>
      <c r="CR150" s="87"/>
      <c r="CS150" s="87"/>
      <c r="CT150" s="87"/>
      <c r="CU150" s="87"/>
      <c r="CV150" s="87"/>
      <c r="CW150" s="87"/>
      <c r="CX150" s="87"/>
      <c r="CY150" s="87"/>
      <c r="CZ150" s="87"/>
      <c r="DA150" s="87"/>
      <c r="DB150" s="87"/>
      <c r="DC150" s="87"/>
      <c r="DD150" s="87"/>
      <c r="DE150" s="87"/>
      <c r="DF150" s="87"/>
      <c r="DG150" s="87"/>
      <c r="DH150" s="87"/>
      <c r="DI150" s="87"/>
      <c r="DJ150" s="87"/>
      <c r="DK150" s="87"/>
      <c r="DL150" s="87"/>
      <c r="DM150" s="87"/>
      <c r="DN150" s="87"/>
      <c r="DO150" s="87"/>
      <c r="DP150" s="87"/>
    </row>
    <row r="151" spans="1:120" s="85" customFormat="1" ht="69.599999999999994" x14ac:dyDescent="0.3">
      <c r="A151" s="351"/>
      <c r="B151" s="352"/>
      <c r="C151" s="350"/>
      <c r="D151" s="399"/>
      <c r="E151" s="400"/>
      <c r="F151" s="148" t="s">
        <v>1142</v>
      </c>
      <c r="G151" s="92"/>
      <c r="H151" s="155"/>
      <c r="I151" s="84"/>
      <c r="J151" s="139"/>
      <c r="K151" s="140"/>
      <c r="L151" s="87"/>
      <c r="M151" s="87"/>
      <c r="N151" s="87"/>
      <c r="O151" s="87"/>
      <c r="P151" s="87"/>
      <c r="Q151" s="87"/>
      <c r="R151" s="87"/>
      <c r="S151" s="87"/>
      <c r="T151" s="87"/>
      <c r="U151" s="87"/>
      <c r="V151" s="87"/>
      <c r="W151" s="87"/>
      <c r="X151" s="87"/>
      <c r="Y151" s="87"/>
      <c r="Z151" s="87"/>
      <c r="AA151" s="87"/>
      <c r="AB151" s="87"/>
      <c r="AC151" s="87"/>
      <c r="AD151" s="87"/>
      <c r="AE151" s="87"/>
      <c r="AF151" s="87"/>
      <c r="AG151" s="87"/>
      <c r="AH151" s="87"/>
      <c r="AI151" s="87"/>
      <c r="AJ151" s="87"/>
      <c r="AK151" s="87"/>
      <c r="AL151" s="87"/>
      <c r="AM151" s="87"/>
      <c r="AN151" s="87"/>
      <c r="AO151" s="87"/>
      <c r="AP151" s="87"/>
      <c r="AQ151" s="87"/>
      <c r="AR151" s="87"/>
      <c r="AS151" s="87"/>
      <c r="AT151" s="87"/>
      <c r="AU151" s="87"/>
      <c r="AV151" s="87"/>
      <c r="AW151" s="87"/>
      <c r="AX151" s="87"/>
      <c r="AY151" s="87"/>
      <c r="AZ151" s="87"/>
      <c r="BA151" s="87"/>
      <c r="BB151" s="87"/>
      <c r="BC151" s="87"/>
      <c r="BD151" s="87"/>
      <c r="BE151" s="87"/>
      <c r="BF151" s="87"/>
      <c r="BG151" s="87"/>
      <c r="BH151" s="87"/>
      <c r="BI151" s="87"/>
      <c r="BJ151" s="87"/>
      <c r="BK151" s="87"/>
      <c r="BL151" s="87"/>
      <c r="BM151" s="87"/>
      <c r="BN151" s="87"/>
      <c r="BO151" s="87"/>
      <c r="BP151" s="87"/>
      <c r="BQ151" s="87"/>
      <c r="BR151" s="87"/>
      <c r="BS151" s="87"/>
      <c r="BT151" s="87"/>
      <c r="BU151" s="87"/>
      <c r="BV151" s="87"/>
      <c r="BW151" s="87"/>
      <c r="BX151" s="87"/>
      <c r="BY151" s="87"/>
      <c r="BZ151" s="87"/>
      <c r="CA151" s="87"/>
      <c r="CB151" s="87"/>
      <c r="CC151" s="87"/>
      <c r="CD151" s="87"/>
      <c r="CE151" s="87"/>
      <c r="CF151" s="87"/>
      <c r="CG151" s="87"/>
      <c r="CH151" s="87"/>
      <c r="CI151" s="87"/>
      <c r="CJ151" s="87"/>
      <c r="CK151" s="87"/>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87"/>
    </row>
    <row r="152" spans="1:120" s="85" customFormat="1" ht="34.799999999999997" x14ac:dyDescent="0.3">
      <c r="A152" s="351"/>
      <c r="B152" s="352"/>
      <c r="C152" s="350"/>
      <c r="D152" s="399"/>
      <c r="E152" s="400"/>
      <c r="F152" s="148" t="s">
        <v>1143</v>
      </c>
      <c r="G152" s="92"/>
      <c r="H152" s="155"/>
      <c r="I152" s="84"/>
      <c r="J152" s="139"/>
      <c r="K152" s="140"/>
      <c r="L152" s="87"/>
      <c r="M152" s="87"/>
      <c r="N152" s="87"/>
      <c r="O152" s="87"/>
      <c r="P152" s="87"/>
      <c r="Q152" s="87"/>
      <c r="R152" s="87"/>
      <c r="S152" s="87"/>
      <c r="T152" s="87"/>
      <c r="U152" s="87"/>
      <c r="V152" s="87"/>
      <c r="W152" s="87"/>
      <c r="X152" s="87"/>
      <c r="Y152" s="87"/>
      <c r="Z152" s="87"/>
      <c r="AA152" s="87"/>
      <c r="AB152" s="87"/>
      <c r="AC152" s="87"/>
      <c r="AD152" s="87"/>
      <c r="AE152" s="87"/>
      <c r="AF152" s="87"/>
      <c r="AG152" s="87"/>
      <c r="AH152" s="87"/>
      <c r="AI152" s="87"/>
      <c r="AJ152" s="87"/>
      <c r="AK152" s="87"/>
      <c r="AL152" s="87"/>
      <c r="AM152" s="87"/>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87"/>
    </row>
    <row r="153" spans="1:120" s="85" customFormat="1" ht="17.399999999999999" x14ac:dyDescent="0.3">
      <c r="A153" s="351"/>
      <c r="B153" s="352"/>
      <c r="C153" s="350"/>
      <c r="D153" s="399"/>
      <c r="E153" s="400"/>
      <c r="F153" s="148" t="s">
        <v>1144</v>
      </c>
      <c r="G153" s="92"/>
      <c r="H153" s="155"/>
      <c r="I153" s="84"/>
      <c r="J153" s="139"/>
      <c r="K153" s="140"/>
      <c r="L153" s="87"/>
      <c r="M153" s="87"/>
      <c r="N153" s="87"/>
      <c r="O153" s="87"/>
      <c r="P153" s="87"/>
      <c r="Q153" s="87"/>
      <c r="R153" s="87"/>
      <c r="S153" s="87"/>
      <c r="T153" s="87"/>
      <c r="U153" s="87"/>
      <c r="V153" s="87"/>
      <c r="W153" s="87"/>
      <c r="X153" s="87"/>
      <c r="Y153" s="87"/>
      <c r="Z153" s="87"/>
      <c r="AA153" s="87"/>
      <c r="AB153" s="87"/>
      <c r="AC153" s="87"/>
      <c r="AD153" s="87"/>
      <c r="AE153" s="87"/>
      <c r="AF153" s="87"/>
      <c r="AG153" s="87"/>
      <c r="AH153" s="87"/>
      <c r="AI153" s="87"/>
      <c r="AJ153" s="87"/>
      <c r="AK153" s="87"/>
      <c r="AL153" s="87"/>
      <c r="AM153" s="87"/>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c r="DM153" s="87"/>
      <c r="DN153" s="87"/>
      <c r="DO153" s="87"/>
      <c r="DP153" s="87"/>
    </row>
    <row r="154" spans="1:120" s="85" customFormat="1" ht="69.599999999999994" x14ac:dyDescent="0.3">
      <c r="A154" s="344"/>
      <c r="B154" s="345"/>
      <c r="C154" s="337"/>
      <c r="D154" s="401"/>
      <c r="E154" s="402"/>
      <c r="F154" s="148" t="s">
        <v>1121</v>
      </c>
      <c r="G154" s="92"/>
      <c r="H154" s="155"/>
      <c r="I154" s="84"/>
      <c r="J154" s="139"/>
      <c r="K154" s="140"/>
      <c r="L154" s="87"/>
      <c r="M154" s="87"/>
      <c r="N154" s="87"/>
      <c r="O154" s="87"/>
      <c r="P154" s="87"/>
      <c r="Q154" s="87"/>
      <c r="R154" s="87"/>
      <c r="S154" s="87"/>
      <c r="T154" s="87"/>
      <c r="U154" s="87"/>
      <c r="V154" s="87"/>
      <c r="W154" s="87"/>
      <c r="X154" s="87"/>
      <c r="Y154" s="87"/>
      <c r="Z154" s="87"/>
      <c r="AA154" s="87"/>
      <c r="AB154" s="87"/>
      <c r="AC154" s="87"/>
      <c r="AD154" s="87"/>
      <c r="AE154" s="87"/>
      <c r="AF154" s="87"/>
      <c r="AG154" s="87"/>
      <c r="AH154" s="87"/>
      <c r="AI154" s="87"/>
      <c r="AJ154" s="87"/>
      <c r="AK154" s="87"/>
      <c r="AL154" s="87"/>
      <c r="AM154" s="87"/>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87"/>
      <c r="DL154" s="87"/>
      <c r="DM154" s="87"/>
      <c r="DN154" s="87"/>
      <c r="DO154" s="87"/>
      <c r="DP154" s="87"/>
    </row>
    <row r="155" spans="1:120" s="85" customFormat="1" ht="52.2" x14ac:dyDescent="0.3">
      <c r="A155" s="342"/>
      <c r="B155" s="343"/>
      <c r="C155" s="336" t="s">
        <v>920</v>
      </c>
      <c r="D155" s="397" t="s">
        <v>874</v>
      </c>
      <c r="E155" s="398" t="s">
        <v>874</v>
      </c>
      <c r="F155" s="148" t="s">
        <v>1145</v>
      </c>
      <c r="G155" s="92"/>
      <c r="H155" s="155"/>
      <c r="I155" s="84"/>
      <c r="J155" s="139"/>
      <c r="K155" s="140"/>
      <c r="L155" s="87"/>
      <c r="M155" s="87"/>
      <c r="N155" s="87"/>
      <c r="O155" s="87"/>
      <c r="P155" s="87"/>
      <c r="Q155" s="87"/>
      <c r="R155" s="87"/>
      <c r="S155" s="87"/>
      <c r="T155" s="87"/>
      <c r="U155" s="87"/>
      <c r="V155" s="87"/>
      <c r="W155" s="87"/>
      <c r="X155" s="87"/>
      <c r="Y155" s="87"/>
      <c r="Z155" s="87"/>
      <c r="AA155" s="87"/>
      <c r="AB155" s="87"/>
      <c r="AC155" s="87"/>
      <c r="AD155" s="87"/>
      <c r="AE155" s="87"/>
      <c r="AF155" s="87"/>
      <c r="AG155" s="87"/>
      <c r="AH155" s="87"/>
      <c r="AI155" s="87"/>
      <c r="AJ155" s="87"/>
      <c r="AK155" s="87"/>
      <c r="AL155" s="87"/>
      <c r="AM155" s="87"/>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row>
    <row r="156" spans="1:120" s="85" customFormat="1" ht="69.599999999999994" x14ac:dyDescent="0.3">
      <c r="A156" s="351"/>
      <c r="B156" s="352"/>
      <c r="C156" s="350"/>
      <c r="D156" s="399"/>
      <c r="E156" s="400"/>
      <c r="F156" s="148" t="s">
        <v>1146</v>
      </c>
      <c r="G156" s="92"/>
      <c r="H156" s="155"/>
      <c r="I156" s="84"/>
      <c r="J156" s="139"/>
      <c r="K156" s="140"/>
      <c r="L156" s="87"/>
      <c r="M156" s="87"/>
      <c r="N156" s="87"/>
      <c r="O156" s="87"/>
      <c r="P156" s="87"/>
      <c r="Q156" s="87"/>
      <c r="R156" s="87"/>
      <c r="S156" s="87"/>
      <c r="T156" s="87"/>
      <c r="U156" s="87"/>
      <c r="V156" s="87"/>
      <c r="W156" s="87"/>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87"/>
      <c r="DL156" s="87"/>
      <c r="DM156" s="87"/>
      <c r="DN156" s="87"/>
      <c r="DO156" s="87"/>
      <c r="DP156" s="87"/>
    </row>
    <row r="157" spans="1:120" s="85" customFormat="1" ht="69.599999999999994" x14ac:dyDescent="0.3">
      <c r="A157" s="351"/>
      <c r="B157" s="352"/>
      <c r="C157" s="350"/>
      <c r="D157" s="399"/>
      <c r="E157" s="400"/>
      <c r="F157" s="148" t="s">
        <v>1147</v>
      </c>
      <c r="G157" s="92"/>
      <c r="H157" s="155"/>
      <c r="I157" s="84"/>
      <c r="J157" s="139"/>
      <c r="K157" s="140"/>
      <c r="L157" s="87"/>
      <c r="M157" s="87"/>
      <c r="N157" s="87"/>
      <c r="O157" s="87"/>
      <c r="P157" s="87"/>
      <c r="Q157" s="87"/>
      <c r="R157" s="87"/>
      <c r="S157" s="87"/>
      <c r="T157" s="87"/>
      <c r="U157" s="87"/>
      <c r="V157" s="87"/>
      <c r="W157" s="87"/>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87"/>
      <c r="DL157" s="87"/>
      <c r="DM157" s="87"/>
      <c r="DN157" s="87"/>
      <c r="DO157" s="87"/>
      <c r="DP157" s="87"/>
    </row>
    <row r="158" spans="1:120" s="85" customFormat="1" ht="69.599999999999994" x14ac:dyDescent="0.3">
      <c r="A158" s="344"/>
      <c r="B158" s="345"/>
      <c r="C158" s="337"/>
      <c r="D158" s="401"/>
      <c r="E158" s="402"/>
      <c r="F158" s="148" t="s">
        <v>1121</v>
      </c>
      <c r="G158" s="92"/>
      <c r="H158" s="155"/>
      <c r="I158" s="84"/>
      <c r="J158" s="139"/>
      <c r="K158" s="140"/>
      <c r="L158" s="87"/>
      <c r="M158" s="87"/>
      <c r="N158" s="87"/>
      <c r="O158" s="87"/>
      <c r="P158" s="87"/>
      <c r="Q158" s="87"/>
      <c r="R158" s="87"/>
      <c r="S158" s="87"/>
      <c r="T158" s="87"/>
      <c r="U158" s="87"/>
      <c r="V158" s="87"/>
      <c r="W158" s="87"/>
      <c r="X158" s="87"/>
      <c r="Y158" s="87"/>
      <c r="Z158" s="87"/>
      <c r="AA158" s="87"/>
      <c r="AB158" s="87"/>
      <c r="AC158" s="87"/>
      <c r="AD158" s="87"/>
      <c r="AE158" s="87"/>
      <c r="AF158" s="87"/>
      <c r="AG158" s="87"/>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87"/>
      <c r="BF158" s="87"/>
      <c r="BG158" s="87"/>
      <c r="BH158" s="87"/>
      <c r="BI158" s="87"/>
      <c r="BJ158" s="87"/>
      <c r="BK158" s="87"/>
      <c r="BL158" s="87"/>
      <c r="BM158" s="87"/>
      <c r="BN158" s="87"/>
      <c r="BO158" s="87"/>
      <c r="BP158" s="87"/>
      <c r="BQ158" s="87"/>
      <c r="BR158" s="87"/>
      <c r="BS158" s="87"/>
      <c r="BT158" s="87"/>
      <c r="BU158" s="87"/>
      <c r="BV158" s="87"/>
      <c r="BW158" s="87"/>
      <c r="BX158" s="87"/>
      <c r="BY158" s="87"/>
      <c r="BZ158" s="87"/>
      <c r="CA158" s="87"/>
      <c r="CB158" s="87"/>
      <c r="CC158" s="87"/>
      <c r="CD158" s="87"/>
      <c r="CE158" s="87"/>
      <c r="CF158" s="87"/>
      <c r="CG158" s="87"/>
      <c r="CH158" s="87"/>
      <c r="CI158" s="87"/>
      <c r="CJ158" s="87"/>
      <c r="CK158" s="87"/>
      <c r="CL158" s="87"/>
      <c r="CM158" s="87"/>
      <c r="CN158" s="87"/>
      <c r="CO158" s="87"/>
      <c r="CP158" s="87"/>
      <c r="CQ158" s="87"/>
      <c r="CR158" s="87"/>
      <c r="CS158" s="87"/>
      <c r="CT158" s="87"/>
      <c r="CU158" s="87"/>
      <c r="CV158" s="87"/>
      <c r="CW158" s="87"/>
      <c r="CX158" s="87"/>
      <c r="CY158" s="87"/>
      <c r="CZ158" s="87"/>
      <c r="DA158" s="87"/>
      <c r="DB158" s="87"/>
      <c r="DC158" s="87"/>
      <c r="DD158" s="87"/>
      <c r="DE158" s="87"/>
      <c r="DF158" s="87"/>
      <c r="DG158" s="87"/>
      <c r="DH158" s="87"/>
      <c r="DI158" s="87"/>
      <c r="DJ158" s="87"/>
      <c r="DK158" s="87"/>
      <c r="DL158" s="87"/>
      <c r="DM158" s="87"/>
      <c r="DN158" s="87"/>
      <c r="DO158" s="87"/>
      <c r="DP158" s="87"/>
    </row>
    <row r="159" spans="1:120" s="85" customFormat="1" ht="34.799999999999997" x14ac:dyDescent="0.3">
      <c r="A159" s="342"/>
      <c r="B159" s="343"/>
      <c r="C159" s="336" t="s">
        <v>921</v>
      </c>
      <c r="D159" s="397" t="s">
        <v>1182</v>
      </c>
      <c r="E159" s="398"/>
      <c r="F159" s="148" t="s">
        <v>1148</v>
      </c>
      <c r="G159" s="100"/>
      <c r="H159" s="155"/>
      <c r="I159" s="84"/>
      <c r="J159" s="139"/>
      <c r="K159" s="140"/>
      <c r="L159" s="87"/>
      <c r="M159" s="87"/>
      <c r="N159" s="87"/>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87"/>
      <c r="BY159" s="87"/>
      <c r="BZ159" s="87"/>
      <c r="CA159" s="87"/>
      <c r="CB159" s="87"/>
      <c r="CC159" s="87"/>
      <c r="CD159" s="87"/>
      <c r="CE159" s="87"/>
      <c r="CF159" s="87"/>
      <c r="CG159" s="87"/>
      <c r="CH159" s="87"/>
      <c r="CI159" s="87"/>
      <c r="CJ159" s="87"/>
      <c r="CK159" s="87"/>
      <c r="CL159" s="87"/>
      <c r="CM159" s="87"/>
      <c r="CN159" s="87"/>
      <c r="CO159" s="87"/>
      <c r="CP159" s="87"/>
      <c r="CQ159" s="87"/>
      <c r="CR159" s="87"/>
      <c r="CS159" s="87"/>
      <c r="CT159" s="87"/>
      <c r="CU159" s="87"/>
      <c r="CV159" s="87"/>
      <c r="CW159" s="87"/>
      <c r="CX159" s="87"/>
      <c r="CY159" s="87"/>
      <c r="CZ159" s="87"/>
      <c r="DA159" s="87"/>
      <c r="DB159" s="87"/>
      <c r="DC159" s="87"/>
      <c r="DD159" s="87"/>
      <c r="DE159" s="87"/>
      <c r="DF159" s="87"/>
      <c r="DG159" s="87"/>
      <c r="DH159" s="87"/>
      <c r="DI159" s="87"/>
      <c r="DJ159" s="87"/>
      <c r="DK159" s="87"/>
      <c r="DL159" s="87"/>
      <c r="DM159" s="87"/>
      <c r="DN159" s="87"/>
      <c r="DO159" s="87"/>
      <c r="DP159" s="87"/>
    </row>
    <row r="160" spans="1:120" s="85" customFormat="1" ht="69.599999999999994" x14ac:dyDescent="0.3">
      <c r="A160" s="351"/>
      <c r="B160" s="352"/>
      <c r="C160" s="350"/>
      <c r="D160" s="399"/>
      <c r="E160" s="400"/>
      <c r="F160" s="148" t="s">
        <v>1149</v>
      </c>
      <c r="G160" s="100"/>
      <c r="H160" s="155"/>
      <c r="I160" s="84"/>
      <c r="J160" s="139"/>
      <c r="K160" s="140"/>
      <c r="L160" s="87"/>
      <c r="M160" s="87"/>
      <c r="N160" s="87"/>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87"/>
      <c r="BY160" s="87"/>
      <c r="BZ160" s="87"/>
      <c r="CA160" s="87"/>
      <c r="CB160" s="87"/>
      <c r="CC160" s="87"/>
      <c r="CD160" s="87"/>
      <c r="CE160" s="87"/>
      <c r="CF160" s="87"/>
      <c r="CG160" s="87"/>
      <c r="CH160" s="87"/>
      <c r="CI160" s="87"/>
      <c r="CJ160" s="87"/>
      <c r="CK160" s="87"/>
      <c r="CL160" s="87"/>
      <c r="CM160" s="87"/>
      <c r="CN160" s="87"/>
      <c r="CO160" s="87"/>
      <c r="CP160" s="87"/>
      <c r="CQ160" s="87"/>
      <c r="CR160" s="87"/>
      <c r="CS160" s="87"/>
      <c r="CT160" s="87"/>
      <c r="CU160" s="87"/>
      <c r="CV160" s="87"/>
      <c r="CW160" s="87"/>
      <c r="CX160" s="87"/>
      <c r="CY160" s="87"/>
      <c r="CZ160" s="87"/>
      <c r="DA160" s="87"/>
      <c r="DB160" s="87"/>
      <c r="DC160" s="87"/>
      <c r="DD160" s="87"/>
      <c r="DE160" s="87"/>
      <c r="DF160" s="87"/>
      <c r="DG160" s="87"/>
      <c r="DH160" s="87"/>
      <c r="DI160" s="87"/>
      <c r="DJ160" s="87"/>
      <c r="DK160" s="87"/>
      <c r="DL160" s="87"/>
      <c r="DM160" s="87"/>
      <c r="DN160" s="87"/>
      <c r="DO160" s="87"/>
      <c r="DP160" s="87"/>
    </row>
    <row r="161" spans="1:120" s="85" customFormat="1" ht="34.799999999999997" x14ac:dyDescent="0.3">
      <c r="A161" s="351"/>
      <c r="B161" s="352"/>
      <c r="C161" s="350"/>
      <c r="D161" s="399"/>
      <c r="E161" s="400"/>
      <c r="F161" s="148" t="s">
        <v>1150</v>
      </c>
      <c r="G161" s="100"/>
      <c r="H161" s="155"/>
      <c r="I161" s="84"/>
      <c r="J161" s="139"/>
      <c r="K161" s="140"/>
      <c r="L161" s="87"/>
      <c r="M161" s="87"/>
      <c r="N161" s="8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87"/>
      <c r="BY161" s="87"/>
      <c r="BZ161" s="87"/>
      <c r="CA161" s="87"/>
      <c r="CB161" s="87"/>
      <c r="CC161" s="87"/>
      <c r="CD161" s="87"/>
      <c r="CE161" s="87"/>
      <c r="CF161" s="87"/>
      <c r="CG161" s="87"/>
      <c r="CH161" s="87"/>
      <c r="CI161" s="87"/>
      <c r="CJ161" s="87"/>
      <c r="CK161" s="87"/>
      <c r="CL161" s="87"/>
      <c r="CM161" s="87"/>
      <c r="CN161" s="87"/>
      <c r="CO161" s="87"/>
      <c r="CP161" s="87"/>
      <c r="CQ161" s="87"/>
      <c r="CR161" s="87"/>
      <c r="CS161" s="87"/>
      <c r="CT161" s="87"/>
      <c r="CU161" s="87"/>
      <c r="CV161" s="87"/>
      <c r="CW161" s="87"/>
      <c r="CX161" s="87"/>
      <c r="CY161" s="87"/>
      <c r="CZ161" s="87"/>
      <c r="DA161" s="87"/>
      <c r="DB161" s="87"/>
      <c r="DC161" s="87"/>
      <c r="DD161" s="87"/>
      <c r="DE161" s="87"/>
      <c r="DF161" s="87"/>
      <c r="DG161" s="87"/>
      <c r="DH161" s="87"/>
      <c r="DI161" s="87"/>
      <c r="DJ161" s="87"/>
      <c r="DK161" s="87"/>
      <c r="DL161" s="87"/>
      <c r="DM161" s="87"/>
      <c r="DN161" s="87"/>
      <c r="DO161" s="87"/>
      <c r="DP161" s="87"/>
    </row>
    <row r="162" spans="1:120" s="85" customFormat="1" ht="34.799999999999997" x14ac:dyDescent="0.3">
      <c r="A162" s="351"/>
      <c r="B162" s="352"/>
      <c r="C162" s="350"/>
      <c r="D162" s="399"/>
      <c r="E162" s="400"/>
      <c r="F162" s="148" t="s">
        <v>1151</v>
      </c>
      <c r="G162" s="100"/>
      <c r="H162" s="155"/>
      <c r="I162" s="84"/>
      <c r="J162" s="139"/>
      <c r="K162" s="140"/>
      <c r="L162" s="87"/>
      <c r="M162" s="87"/>
      <c r="N162" s="8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87"/>
      <c r="BY162" s="87"/>
      <c r="BZ162" s="87"/>
      <c r="CA162" s="87"/>
      <c r="CB162" s="87"/>
      <c r="CC162" s="87"/>
      <c r="CD162" s="87"/>
      <c r="CE162" s="87"/>
      <c r="CF162" s="87"/>
      <c r="CG162" s="87"/>
      <c r="CH162" s="87"/>
      <c r="CI162" s="87"/>
      <c r="CJ162" s="87"/>
      <c r="CK162" s="87"/>
      <c r="CL162" s="87"/>
      <c r="CM162" s="87"/>
      <c r="CN162" s="87"/>
      <c r="CO162" s="87"/>
      <c r="CP162" s="87"/>
      <c r="CQ162" s="87"/>
      <c r="CR162" s="87"/>
      <c r="CS162" s="87"/>
      <c r="CT162" s="87"/>
      <c r="CU162" s="87"/>
      <c r="CV162" s="87"/>
      <c r="CW162" s="87"/>
      <c r="CX162" s="87"/>
      <c r="CY162" s="87"/>
      <c r="CZ162" s="87"/>
      <c r="DA162" s="87"/>
      <c r="DB162" s="87"/>
      <c r="DC162" s="87"/>
      <c r="DD162" s="87"/>
      <c r="DE162" s="87"/>
      <c r="DF162" s="87"/>
      <c r="DG162" s="87"/>
      <c r="DH162" s="87"/>
      <c r="DI162" s="87"/>
      <c r="DJ162" s="87"/>
      <c r="DK162" s="87"/>
      <c r="DL162" s="87"/>
      <c r="DM162" s="87"/>
      <c r="DN162" s="87"/>
      <c r="DO162" s="87"/>
      <c r="DP162" s="87"/>
    </row>
    <row r="163" spans="1:120" s="85" customFormat="1" ht="34.799999999999997" x14ac:dyDescent="0.3">
      <c r="A163" s="351"/>
      <c r="B163" s="352"/>
      <c r="C163" s="350"/>
      <c r="D163" s="399"/>
      <c r="E163" s="400"/>
      <c r="F163" s="148" t="s">
        <v>1152</v>
      </c>
      <c r="G163" s="100"/>
      <c r="H163" s="155"/>
      <c r="I163" s="84"/>
      <c r="J163" s="139"/>
      <c r="K163" s="140"/>
      <c r="L163" s="87"/>
      <c r="M163" s="87"/>
      <c r="N163" s="8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87"/>
      <c r="BY163" s="87"/>
      <c r="BZ163" s="87"/>
      <c r="CA163" s="87"/>
      <c r="CB163" s="87"/>
      <c r="CC163" s="87"/>
      <c r="CD163" s="87"/>
      <c r="CE163" s="87"/>
      <c r="CF163" s="87"/>
      <c r="CG163" s="87"/>
      <c r="CH163" s="87"/>
      <c r="CI163" s="87"/>
      <c r="CJ163" s="87"/>
      <c r="CK163" s="87"/>
      <c r="CL163" s="87"/>
      <c r="CM163" s="87"/>
      <c r="CN163" s="87"/>
      <c r="CO163" s="87"/>
      <c r="CP163" s="87"/>
      <c r="CQ163" s="87"/>
      <c r="CR163" s="87"/>
      <c r="CS163" s="87"/>
      <c r="CT163" s="87"/>
      <c r="CU163" s="87"/>
      <c r="CV163" s="87"/>
      <c r="CW163" s="87"/>
      <c r="CX163" s="87"/>
      <c r="CY163" s="87"/>
      <c r="CZ163" s="87"/>
      <c r="DA163" s="87"/>
      <c r="DB163" s="87"/>
      <c r="DC163" s="87"/>
      <c r="DD163" s="87"/>
      <c r="DE163" s="87"/>
      <c r="DF163" s="87"/>
      <c r="DG163" s="87"/>
      <c r="DH163" s="87"/>
      <c r="DI163" s="87"/>
      <c r="DJ163" s="87"/>
      <c r="DK163" s="87"/>
      <c r="DL163" s="87"/>
      <c r="DM163" s="87"/>
      <c r="DN163" s="87"/>
      <c r="DO163" s="87"/>
      <c r="DP163" s="87"/>
    </row>
    <row r="164" spans="1:120" s="85" customFormat="1" ht="69.599999999999994" x14ac:dyDescent="0.3">
      <c r="A164" s="344"/>
      <c r="B164" s="345"/>
      <c r="C164" s="337"/>
      <c r="D164" s="401"/>
      <c r="E164" s="402"/>
      <c r="F164" s="148" t="s">
        <v>1178</v>
      </c>
      <c r="G164" s="100"/>
      <c r="H164" s="155"/>
      <c r="I164" s="84"/>
      <c r="J164" s="139"/>
      <c r="K164" s="140"/>
      <c r="L164" s="87"/>
      <c r="M164" s="87"/>
      <c r="N164" s="8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87"/>
      <c r="BY164" s="87"/>
      <c r="BZ164" s="87"/>
      <c r="CA164" s="87"/>
      <c r="CB164" s="87"/>
      <c r="CC164" s="87"/>
      <c r="CD164" s="87"/>
      <c r="CE164" s="87"/>
      <c r="CF164" s="87"/>
      <c r="CG164" s="87"/>
      <c r="CH164" s="87"/>
      <c r="CI164" s="87"/>
      <c r="CJ164" s="87"/>
      <c r="CK164" s="87"/>
      <c r="CL164" s="87"/>
      <c r="CM164" s="87"/>
      <c r="CN164" s="87"/>
      <c r="CO164" s="87"/>
      <c r="CP164" s="87"/>
      <c r="CQ164" s="87"/>
      <c r="CR164" s="87"/>
      <c r="CS164" s="87"/>
      <c r="CT164" s="87"/>
      <c r="CU164" s="87"/>
      <c r="CV164" s="87"/>
      <c r="CW164" s="87"/>
      <c r="CX164" s="87"/>
      <c r="CY164" s="87"/>
      <c r="CZ164" s="87"/>
      <c r="DA164" s="87"/>
      <c r="DB164" s="87"/>
      <c r="DC164" s="87"/>
      <c r="DD164" s="87"/>
      <c r="DE164" s="87"/>
      <c r="DF164" s="87"/>
      <c r="DG164" s="87"/>
      <c r="DH164" s="87"/>
      <c r="DI164" s="87"/>
      <c r="DJ164" s="87"/>
      <c r="DK164" s="87"/>
      <c r="DL164" s="87"/>
      <c r="DM164" s="87"/>
      <c r="DN164" s="87"/>
      <c r="DO164" s="87"/>
      <c r="DP164" s="87"/>
    </row>
    <row r="165" spans="1:120" s="85" customFormat="1" ht="87" x14ac:dyDescent="0.3">
      <c r="A165" s="342"/>
      <c r="B165" s="343"/>
      <c r="C165" s="336" t="s">
        <v>922</v>
      </c>
      <c r="D165" s="397" t="s">
        <v>900</v>
      </c>
      <c r="E165" s="398"/>
      <c r="F165" s="148" t="s">
        <v>1153</v>
      </c>
      <c r="G165" s="100"/>
      <c r="H165" s="155"/>
      <c r="I165" s="84"/>
      <c r="J165" s="139"/>
      <c r="K165" s="140"/>
      <c r="L165" s="87"/>
      <c r="M165" s="87"/>
      <c r="N165" s="87"/>
      <c r="O165" s="87"/>
      <c r="P165" s="87"/>
      <c r="Q165" s="87"/>
      <c r="R165" s="87"/>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87"/>
      <c r="BY165" s="87"/>
      <c r="BZ165" s="87"/>
      <c r="CA165" s="87"/>
      <c r="CB165" s="87"/>
      <c r="CC165" s="87"/>
      <c r="CD165" s="87"/>
      <c r="CE165" s="87"/>
      <c r="CF165" s="87"/>
      <c r="CG165" s="87"/>
      <c r="CH165" s="87"/>
      <c r="CI165" s="87"/>
      <c r="CJ165" s="87"/>
      <c r="CK165" s="87"/>
      <c r="CL165" s="87"/>
      <c r="CM165" s="87"/>
      <c r="CN165" s="87"/>
      <c r="CO165" s="87"/>
      <c r="CP165" s="87"/>
      <c r="CQ165" s="87"/>
      <c r="CR165" s="87"/>
      <c r="CS165" s="87"/>
      <c r="CT165" s="87"/>
      <c r="CU165" s="87"/>
      <c r="CV165" s="87"/>
      <c r="CW165" s="87"/>
      <c r="CX165" s="87"/>
      <c r="CY165" s="87"/>
      <c r="CZ165" s="87"/>
      <c r="DA165" s="87"/>
      <c r="DB165" s="87"/>
      <c r="DC165" s="87"/>
      <c r="DD165" s="87"/>
      <c r="DE165" s="87"/>
      <c r="DF165" s="87"/>
      <c r="DG165" s="87"/>
      <c r="DH165" s="87"/>
      <c r="DI165" s="87"/>
      <c r="DJ165" s="87"/>
      <c r="DK165" s="87"/>
      <c r="DL165" s="87"/>
      <c r="DM165" s="87"/>
      <c r="DN165" s="87"/>
      <c r="DO165" s="87"/>
      <c r="DP165" s="87"/>
    </row>
    <row r="166" spans="1:120" s="85" customFormat="1" ht="87" x14ac:dyDescent="0.3">
      <c r="A166" s="351"/>
      <c r="B166" s="352"/>
      <c r="C166" s="350"/>
      <c r="D166" s="399"/>
      <c r="E166" s="400"/>
      <c r="F166" s="148" t="s">
        <v>1154</v>
      </c>
      <c r="G166" s="100"/>
      <c r="H166" s="155"/>
      <c r="I166" s="84"/>
      <c r="J166" s="139"/>
      <c r="K166" s="140"/>
      <c r="L166" s="87"/>
      <c r="M166" s="87"/>
      <c r="N166" s="87"/>
      <c r="O166" s="87"/>
      <c r="P166" s="87"/>
      <c r="Q166" s="87"/>
      <c r="R166" s="87"/>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87"/>
      <c r="BY166" s="87"/>
      <c r="BZ166" s="87"/>
      <c r="CA166" s="87"/>
      <c r="CB166" s="87"/>
      <c r="CC166" s="87"/>
      <c r="CD166" s="87"/>
      <c r="CE166" s="87"/>
      <c r="CF166" s="87"/>
      <c r="CG166" s="87"/>
      <c r="CH166" s="87"/>
      <c r="CI166" s="87"/>
      <c r="CJ166" s="87"/>
      <c r="CK166" s="87"/>
      <c r="CL166" s="87"/>
      <c r="CM166" s="87"/>
      <c r="CN166" s="87"/>
      <c r="CO166" s="87"/>
      <c r="CP166" s="87"/>
      <c r="CQ166" s="87"/>
      <c r="CR166" s="87"/>
      <c r="CS166" s="87"/>
      <c r="CT166" s="87"/>
      <c r="CU166" s="87"/>
      <c r="CV166" s="87"/>
      <c r="CW166" s="87"/>
      <c r="CX166" s="87"/>
      <c r="CY166" s="87"/>
      <c r="CZ166" s="87"/>
      <c r="DA166" s="87"/>
      <c r="DB166" s="87"/>
      <c r="DC166" s="87"/>
      <c r="DD166" s="87"/>
      <c r="DE166" s="87"/>
      <c r="DF166" s="87"/>
      <c r="DG166" s="87"/>
      <c r="DH166" s="87"/>
      <c r="DI166" s="87"/>
      <c r="DJ166" s="87"/>
      <c r="DK166" s="87"/>
      <c r="DL166" s="87"/>
      <c r="DM166" s="87"/>
      <c r="DN166" s="87"/>
      <c r="DO166" s="87"/>
      <c r="DP166" s="87"/>
    </row>
    <row r="167" spans="1:120" s="85" customFormat="1" ht="69.599999999999994" x14ac:dyDescent="0.3">
      <c r="A167" s="344"/>
      <c r="B167" s="345"/>
      <c r="C167" s="337"/>
      <c r="D167" s="401"/>
      <c r="E167" s="402"/>
      <c r="F167" s="148" t="s">
        <v>1181</v>
      </c>
      <c r="G167" s="100"/>
      <c r="H167" s="155"/>
      <c r="I167" s="84"/>
      <c r="J167" s="139"/>
      <c r="K167" s="140"/>
      <c r="L167" s="87"/>
      <c r="M167" s="87"/>
      <c r="N167" s="87"/>
      <c r="O167" s="87"/>
      <c r="P167" s="87"/>
      <c r="Q167" s="87"/>
      <c r="R167" s="87"/>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87"/>
      <c r="BY167" s="87"/>
      <c r="BZ167" s="87"/>
      <c r="CA167" s="87"/>
      <c r="CB167" s="87"/>
      <c r="CC167" s="87"/>
      <c r="CD167" s="87"/>
      <c r="CE167" s="87"/>
      <c r="CF167" s="87"/>
      <c r="CG167" s="87"/>
      <c r="CH167" s="87"/>
      <c r="CI167" s="87"/>
      <c r="CJ167" s="87"/>
      <c r="CK167" s="87"/>
      <c r="CL167" s="87"/>
      <c r="CM167" s="87"/>
      <c r="CN167" s="87"/>
      <c r="CO167" s="87"/>
      <c r="CP167" s="87"/>
      <c r="CQ167" s="87"/>
      <c r="CR167" s="87"/>
      <c r="CS167" s="87"/>
      <c r="CT167" s="87"/>
      <c r="CU167" s="87"/>
      <c r="CV167" s="87"/>
      <c r="CW167" s="87"/>
      <c r="CX167" s="87"/>
      <c r="CY167" s="87"/>
      <c r="CZ167" s="87"/>
      <c r="DA167" s="87"/>
      <c r="DB167" s="87"/>
      <c r="DC167" s="87"/>
      <c r="DD167" s="87"/>
      <c r="DE167" s="87"/>
      <c r="DF167" s="87"/>
      <c r="DG167" s="87"/>
      <c r="DH167" s="87"/>
      <c r="DI167" s="87"/>
      <c r="DJ167" s="87"/>
      <c r="DK167" s="87"/>
      <c r="DL167" s="87"/>
      <c r="DM167" s="87"/>
      <c r="DN167" s="87"/>
      <c r="DO167" s="87"/>
      <c r="DP167" s="87"/>
    </row>
    <row r="168" spans="1:120" s="85" customFormat="1" ht="122.4" x14ac:dyDescent="0.35">
      <c r="A168" s="346"/>
      <c r="B168" s="347"/>
      <c r="C168" s="176" t="s">
        <v>923</v>
      </c>
      <c r="D168" s="385" t="s">
        <v>1155</v>
      </c>
      <c r="E168" s="385" t="s">
        <v>1155</v>
      </c>
      <c r="F168" s="148" t="s">
        <v>1183</v>
      </c>
      <c r="G168" s="100"/>
      <c r="H168" s="155"/>
      <c r="I168" s="84"/>
      <c r="J168" s="139"/>
      <c r="K168" s="140"/>
      <c r="L168" s="87"/>
      <c r="M168" s="87"/>
      <c r="N168" s="87"/>
      <c r="O168" s="87"/>
      <c r="P168" s="87"/>
      <c r="Q168" s="87"/>
      <c r="R168" s="87"/>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87"/>
      <c r="BY168" s="87"/>
      <c r="BZ168" s="87"/>
      <c r="CA168" s="87"/>
      <c r="CB168" s="87"/>
      <c r="CC168" s="87"/>
      <c r="CD168" s="87"/>
      <c r="CE168" s="87"/>
      <c r="CF168" s="87"/>
      <c r="CG168" s="87"/>
      <c r="CH168" s="87"/>
      <c r="CI168" s="87"/>
      <c r="CJ168" s="87"/>
      <c r="CK168" s="87"/>
      <c r="CL168" s="87"/>
      <c r="CM168" s="87"/>
      <c r="CN168" s="87"/>
      <c r="CO168" s="87"/>
      <c r="CP168" s="87"/>
      <c r="CQ168" s="87"/>
      <c r="CR168" s="87"/>
      <c r="CS168" s="87"/>
      <c r="CT168" s="87"/>
      <c r="CU168" s="87"/>
      <c r="CV168" s="87"/>
      <c r="CW168" s="87"/>
      <c r="CX168" s="87"/>
      <c r="CY168" s="87"/>
      <c r="CZ168" s="87"/>
      <c r="DA168" s="87"/>
      <c r="DB168" s="87"/>
      <c r="DC168" s="87"/>
      <c r="DD168" s="87"/>
      <c r="DE168" s="87"/>
      <c r="DF168" s="87"/>
      <c r="DG168" s="87"/>
      <c r="DH168" s="87"/>
      <c r="DI168" s="87"/>
      <c r="DJ168" s="87"/>
      <c r="DK168" s="87"/>
      <c r="DL168" s="87"/>
      <c r="DM168" s="87"/>
      <c r="DN168" s="87"/>
      <c r="DO168" s="87"/>
      <c r="DP168" s="87"/>
    </row>
    <row r="169" spans="1:120" s="85" customFormat="1" ht="35.4" x14ac:dyDescent="0.35">
      <c r="A169" s="346"/>
      <c r="B169" s="347"/>
      <c r="C169" s="176" t="s">
        <v>924</v>
      </c>
      <c r="D169" s="386" t="s">
        <v>1156</v>
      </c>
      <c r="E169" s="386" t="s">
        <v>1156</v>
      </c>
      <c r="F169" s="148" t="s">
        <v>1157</v>
      </c>
      <c r="G169" s="100"/>
      <c r="H169" s="155"/>
      <c r="I169" s="84"/>
      <c r="J169" s="139"/>
      <c r="K169" s="140"/>
      <c r="L169" s="87"/>
      <c r="M169" s="87"/>
      <c r="N169" s="87"/>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87"/>
      <c r="BY169" s="87"/>
      <c r="BZ169" s="87"/>
      <c r="CA169" s="87"/>
      <c r="CB169" s="87"/>
      <c r="CC169" s="87"/>
      <c r="CD169" s="87"/>
      <c r="CE169" s="87"/>
      <c r="CF169" s="87"/>
      <c r="CG169" s="87"/>
      <c r="CH169" s="87"/>
      <c r="CI169" s="87"/>
      <c r="CJ169" s="87"/>
      <c r="CK169" s="87"/>
      <c r="CL169" s="87"/>
      <c r="CM169" s="87"/>
      <c r="CN169" s="87"/>
      <c r="CO169" s="87"/>
      <c r="CP169" s="87"/>
      <c r="CQ169" s="87"/>
      <c r="CR169" s="87"/>
      <c r="CS169" s="87"/>
      <c r="CT169" s="87"/>
      <c r="CU169" s="87"/>
      <c r="CV169" s="87"/>
      <c r="CW169" s="87"/>
      <c r="CX169" s="87"/>
      <c r="CY169" s="87"/>
      <c r="CZ169" s="87"/>
      <c r="DA169" s="87"/>
      <c r="DB169" s="87"/>
      <c r="DC169" s="87"/>
      <c r="DD169" s="87"/>
      <c r="DE169" s="87"/>
      <c r="DF169" s="87"/>
      <c r="DG169" s="87"/>
      <c r="DH169" s="87"/>
      <c r="DI169" s="87"/>
      <c r="DJ169" s="87"/>
      <c r="DK169" s="87"/>
      <c r="DL169" s="87"/>
      <c r="DM169" s="87"/>
      <c r="DN169" s="87"/>
      <c r="DO169" s="87"/>
      <c r="DP169" s="87"/>
    </row>
    <row r="170" spans="1:120" s="85" customFormat="1" ht="87.6" x14ac:dyDescent="0.35">
      <c r="A170" s="346"/>
      <c r="B170" s="347"/>
      <c r="C170" s="176" t="s">
        <v>1158</v>
      </c>
      <c r="D170" s="385" t="s">
        <v>1159</v>
      </c>
      <c r="E170" s="385" t="s">
        <v>916</v>
      </c>
      <c r="F170" s="148" t="s">
        <v>916</v>
      </c>
      <c r="G170" s="100"/>
      <c r="H170" s="155"/>
      <c r="I170" s="84"/>
      <c r="J170" s="139"/>
      <c r="K170" s="140"/>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c r="CY170" s="87"/>
      <c r="CZ170" s="87"/>
      <c r="DA170" s="87"/>
      <c r="DB170" s="87"/>
      <c r="DC170" s="87"/>
      <c r="DD170" s="87"/>
      <c r="DE170" s="87"/>
      <c r="DF170" s="87"/>
      <c r="DG170" s="87"/>
      <c r="DH170" s="87"/>
      <c r="DI170" s="87"/>
      <c r="DJ170" s="87"/>
      <c r="DK170" s="87"/>
      <c r="DL170" s="87"/>
      <c r="DM170" s="87"/>
      <c r="DN170" s="87"/>
      <c r="DO170" s="87"/>
      <c r="DP170" s="87"/>
    </row>
    <row r="171" spans="1:120" s="16" customFormat="1" ht="35.4" x14ac:dyDescent="0.35">
      <c r="A171" s="182"/>
      <c r="B171" s="161">
        <v>1.4</v>
      </c>
      <c r="C171" s="271" t="s">
        <v>1160</v>
      </c>
      <c r="D171" s="271" t="s">
        <v>1160</v>
      </c>
      <c r="E171" s="271" t="s">
        <v>1160</v>
      </c>
      <c r="F171" s="150" t="s">
        <v>1161</v>
      </c>
      <c r="G171" s="97"/>
      <c r="H171" s="157"/>
      <c r="I171" s="83"/>
      <c r="J171" s="139"/>
      <c r="K171" s="140"/>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87"/>
      <c r="BY171" s="87"/>
      <c r="BZ171" s="87"/>
      <c r="CA171" s="87"/>
      <c r="CB171" s="87"/>
      <c r="CC171" s="87"/>
      <c r="CD171" s="87"/>
      <c r="CE171" s="87"/>
      <c r="CF171" s="87"/>
      <c r="CG171" s="87"/>
      <c r="CH171" s="87"/>
      <c r="CI171" s="87"/>
      <c r="CJ171" s="87"/>
      <c r="CK171" s="87"/>
      <c r="CL171" s="87"/>
      <c r="CM171" s="87"/>
      <c r="CN171" s="87"/>
      <c r="CO171" s="87"/>
      <c r="CP171" s="87"/>
      <c r="CQ171" s="87"/>
      <c r="CR171" s="87"/>
      <c r="CS171" s="87"/>
      <c r="CT171" s="87"/>
      <c r="CU171" s="87"/>
      <c r="CV171" s="87"/>
      <c r="CW171" s="87"/>
      <c r="CX171" s="87"/>
      <c r="CY171" s="87"/>
      <c r="CZ171" s="87"/>
      <c r="DA171" s="87"/>
      <c r="DB171" s="87"/>
      <c r="DC171" s="87"/>
      <c r="DD171" s="87"/>
      <c r="DE171" s="87"/>
      <c r="DF171" s="87"/>
      <c r="DG171" s="87"/>
      <c r="DH171" s="87"/>
      <c r="DI171" s="87"/>
      <c r="DJ171" s="87"/>
      <c r="DK171" s="87"/>
      <c r="DL171" s="87"/>
      <c r="DM171" s="87"/>
      <c r="DN171" s="87"/>
      <c r="DO171" s="87"/>
      <c r="DP171" s="87"/>
    </row>
    <row r="172" spans="1:120" s="16" customFormat="1" ht="122.4" x14ac:dyDescent="0.35">
      <c r="A172" s="182"/>
      <c r="B172" s="161">
        <v>1.5</v>
      </c>
      <c r="C172" s="414" t="s">
        <v>1162</v>
      </c>
      <c r="D172" s="414" t="s">
        <v>1162</v>
      </c>
      <c r="E172" s="414" t="s">
        <v>1162</v>
      </c>
      <c r="F172" s="150" t="s">
        <v>1163</v>
      </c>
      <c r="G172" s="97"/>
      <c r="H172" s="157"/>
      <c r="I172" s="83"/>
      <c r="J172" s="139"/>
      <c r="K172" s="140"/>
      <c r="L172" s="87"/>
      <c r="M172" s="87"/>
      <c r="N172" s="87"/>
      <c r="O172" s="87"/>
      <c r="P172" s="87"/>
      <c r="Q172" s="87"/>
      <c r="R172" s="87"/>
      <c r="S172" s="87"/>
      <c r="T172" s="87"/>
      <c r="U172" s="87"/>
      <c r="V172" s="87"/>
      <c r="W172" s="87"/>
      <c r="X172" s="87"/>
      <c r="Y172" s="87"/>
      <c r="Z172" s="87"/>
      <c r="AA172" s="87"/>
      <c r="AB172" s="87"/>
      <c r="AC172" s="87"/>
      <c r="AD172" s="87"/>
      <c r="AE172" s="87"/>
      <c r="AF172" s="87"/>
      <c r="AG172" s="87"/>
      <c r="AH172" s="87"/>
      <c r="AI172" s="87"/>
      <c r="AJ172" s="87"/>
      <c r="AK172" s="87"/>
      <c r="AL172" s="87"/>
      <c r="AM172" s="87"/>
      <c r="AN172" s="87"/>
      <c r="AO172" s="87"/>
      <c r="AP172" s="87"/>
      <c r="AQ172" s="87"/>
      <c r="AR172" s="87"/>
      <c r="AS172" s="87"/>
      <c r="AT172" s="87"/>
      <c r="AU172" s="87"/>
      <c r="AV172" s="87"/>
      <c r="AW172" s="87"/>
      <c r="AX172" s="87"/>
      <c r="AY172" s="87"/>
      <c r="AZ172" s="87"/>
      <c r="BA172" s="87"/>
      <c r="BB172" s="87"/>
      <c r="BC172" s="87"/>
      <c r="BD172" s="87"/>
      <c r="BE172" s="87"/>
      <c r="BF172" s="87"/>
      <c r="BG172" s="87"/>
      <c r="BH172" s="87"/>
      <c r="BI172" s="87"/>
      <c r="BJ172" s="87"/>
      <c r="BK172" s="87"/>
      <c r="BL172" s="87"/>
      <c r="BM172" s="87"/>
      <c r="BN172" s="87"/>
      <c r="BO172" s="87"/>
      <c r="BP172" s="87"/>
      <c r="BQ172" s="87"/>
      <c r="BR172" s="87"/>
      <c r="BS172" s="87"/>
      <c r="BT172" s="87"/>
      <c r="BU172" s="87"/>
      <c r="BV172" s="87"/>
      <c r="BW172" s="87"/>
      <c r="BX172" s="87"/>
      <c r="BY172" s="87"/>
      <c r="BZ172" s="87"/>
      <c r="CA172" s="87"/>
      <c r="CB172" s="87"/>
      <c r="CC172" s="87"/>
      <c r="CD172" s="87"/>
      <c r="CE172" s="87"/>
      <c r="CF172" s="87"/>
      <c r="CG172" s="87"/>
      <c r="CH172" s="87"/>
      <c r="CI172" s="87"/>
      <c r="CJ172" s="87"/>
      <c r="CK172" s="87"/>
      <c r="CL172" s="87"/>
      <c r="CM172" s="87"/>
      <c r="CN172" s="87"/>
      <c r="CO172" s="87"/>
      <c r="CP172" s="87"/>
      <c r="CQ172" s="87"/>
      <c r="CR172" s="87"/>
      <c r="CS172" s="87"/>
      <c r="CT172" s="87"/>
      <c r="CU172" s="87"/>
      <c r="CV172" s="87"/>
      <c r="CW172" s="87"/>
      <c r="CX172" s="87"/>
      <c r="CY172" s="87"/>
      <c r="CZ172" s="87"/>
      <c r="DA172" s="87"/>
      <c r="DB172" s="87"/>
      <c r="DC172" s="87"/>
      <c r="DD172" s="87"/>
      <c r="DE172" s="87"/>
      <c r="DF172" s="87"/>
      <c r="DG172" s="87"/>
      <c r="DH172" s="87"/>
      <c r="DI172" s="87"/>
      <c r="DJ172" s="87"/>
      <c r="DK172" s="87"/>
      <c r="DL172" s="87"/>
      <c r="DM172" s="87"/>
      <c r="DN172" s="87"/>
      <c r="DO172" s="87"/>
      <c r="DP172" s="87"/>
    </row>
    <row r="173" spans="1:120" s="122" customFormat="1" ht="52.2" x14ac:dyDescent="0.25">
      <c r="A173" s="271"/>
      <c r="B173" s="271">
        <v>1.6</v>
      </c>
      <c r="C173" s="271" t="s">
        <v>178</v>
      </c>
      <c r="D173" s="271"/>
      <c r="E173" s="271"/>
      <c r="F173" s="137" t="s">
        <v>770</v>
      </c>
      <c r="G173" s="83"/>
      <c r="H173" s="138"/>
      <c r="I173" s="83"/>
      <c r="J173" s="139"/>
      <c r="K173" s="140"/>
    </row>
    <row r="174" spans="1:120" s="122" customFormat="1" ht="69.599999999999994" x14ac:dyDescent="0.25">
      <c r="A174" s="271"/>
      <c r="B174" s="271"/>
      <c r="C174" s="271"/>
      <c r="D174" s="271"/>
      <c r="E174" s="271"/>
      <c r="F174" s="137" t="s">
        <v>925</v>
      </c>
      <c r="G174" s="83"/>
      <c r="H174" s="138"/>
      <c r="I174" s="83"/>
      <c r="J174" s="139"/>
      <c r="K174" s="140"/>
    </row>
    <row r="175" spans="1:120" s="122" customFormat="1" ht="34.799999999999997" x14ac:dyDescent="0.25">
      <c r="A175" s="271"/>
      <c r="B175" s="271"/>
      <c r="C175" s="271"/>
      <c r="D175" s="271"/>
      <c r="E175" s="271"/>
      <c r="F175" s="137" t="s">
        <v>926</v>
      </c>
      <c r="G175" s="83"/>
      <c r="H175" s="138"/>
      <c r="I175" s="83"/>
      <c r="J175" s="139"/>
      <c r="K175" s="140"/>
    </row>
    <row r="176" spans="1:120" s="122" customFormat="1" ht="52.2" x14ac:dyDescent="0.25">
      <c r="A176" s="271"/>
      <c r="B176" s="271"/>
      <c r="C176" s="271"/>
      <c r="D176" s="271"/>
      <c r="E176" s="271"/>
      <c r="F176" s="137" t="s">
        <v>927</v>
      </c>
      <c r="G176" s="83"/>
      <c r="H176" s="138"/>
      <c r="I176" s="83"/>
      <c r="J176" s="139"/>
      <c r="K176" s="140"/>
    </row>
    <row r="177" spans="1:11" s="122" customFormat="1" ht="52.2" x14ac:dyDescent="0.25">
      <c r="A177" s="271"/>
      <c r="B177" s="271"/>
      <c r="C177" s="271"/>
      <c r="D177" s="271"/>
      <c r="E177" s="271"/>
      <c r="F177" s="137" t="s">
        <v>928</v>
      </c>
      <c r="G177" s="83"/>
      <c r="H177" s="138"/>
      <c r="I177" s="83"/>
      <c r="J177" s="139"/>
      <c r="K177" s="140"/>
    </row>
    <row r="178" spans="1:11" s="122" customFormat="1" ht="121.8" x14ac:dyDescent="0.25">
      <c r="A178" s="271"/>
      <c r="B178" s="271"/>
      <c r="C178" s="271"/>
      <c r="D178" s="271"/>
      <c r="E178" s="271"/>
      <c r="F178" s="137" t="s">
        <v>929</v>
      </c>
      <c r="G178" s="83"/>
      <c r="H178" s="138"/>
      <c r="I178" s="83"/>
      <c r="J178" s="139"/>
      <c r="K178" s="140"/>
    </row>
    <row r="179" spans="1:11" s="122" customFormat="1" ht="52.2" x14ac:dyDescent="0.25">
      <c r="A179" s="271"/>
      <c r="B179" s="271"/>
      <c r="C179" s="271"/>
      <c r="D179" s="271"/>
      <c r="E179" s="271"/>
      <c r="F179" s="137" t="s">
        <v>930</v>
      </c>
      <c r="G179" s="83"/>
      <c r="H179" s="138"/>
      <c r="I179" s="83"/>
      <c r="J179" s="139"/>
      <c r="K179" s="140"/>
    </row>
    <row r="180" spans="1:11" s="122" customFormat="1" ht="17.399999999999999" x14ac:dyDescent="0.25">
      <c r="A180" s="271"/>
      <c r="B180" s="271"/>
      <c r="C180" s="271"/>
      <c r="D180" s="271"/>
      <c r="E180" s="271"/>
      <c r="F180" s="137" t="s">
        <v>931</v>
      </c>
      <c r="G180" s="83"/>
      <c r="H180" s="138"/>
      <c r="I180" s="83"/>
      <c r="J180" s="139"/>
      <c r="K180" s="140"/>
    </row>
    <row r="181" spans="1:11" s="122" customFormat="1" ht="17.399999999999999" x14ac:dyDescent="0.25">
      <c r="A181" s="271"/>
      <c r="B181" s="271"/>
      <c r="C181" s="271"/>
      <c r="D181" s="271"/>
      <c r="E181" s="271"/>
      <c r="F181" s="137" t="s">
        <v>932</v>
      </c>
      <c r="G181" s="83"/>
      <c r="H181" s="138"/>
      <c r="I181" s="83"/>
      <c r="J181" s="139"/>
      <c r="K181" s="140"/>
    </row>
    <row r="182" spans="1:11" s="122" customFormat="1" ht="69.599999999999994" x14ac:dyDescent="0.25">
      <c r="A182" s="271"/>
      <c r="B182" s="271"/>
      <c r="C182" s="271"/>
      <c r="D182" s="271"/>
      <c r="E182" s="271"/>
      <c r="F182" s="137" t="s">
        <v>933</v>
      </c>
      <c r="G182" s="83"/>
      <c r="H182" s="138"/>
      <c r="I182" s="83"/>
      <c r="J182" s="139"/>
      <c r="K182" s="140"/>
    </row>
    <row r="183" spans="1:11" s="122" customFormat="1" ht="17.399999999999999" x14ac:dyDescent="0.25">
      <c r="A183" s="271"/>
      <c r="B183" s="271"/>
      <c r="C183" s="271"/>
      <c r="D183" s="271"/>
      <c r="E183" s="271"/>
      <c r="F183" s="141" t="s">
        <v>771</v>
      </c>
      <c r="G183" s="83"/>
      <c r="H183" s="138"/>
      <c r="I183" s="83"/>
      <c r="J183" s="139"/>
      <c r="K183" s="140"/>
    </row>
    <row r="184" spans="1:11" s="122" customFormat="1" ht="52.2" x14ac:dyDescent="0.25">
      <c r="A184" s="271"/>
      <c r="B184" s="271"/>
      <c r="C184" s="271"/>
      <c r="D184" s="271"/>
      <c r="E184" s="271"/>
      <c r="F184" s="137" t="s">
        <v>934</v>
      </c>
      <c r="G184" s="83"/>
      <c r="H184" s="138"/>
      <c r="I184" s="83"/>
      <c r="J184" s="139"/>
      <c r="K184" s="140"/>
    </row>
    <row r="185" spans="1:11" s="122" customFormat="1" ht="17.399999999999999" x14ac:dyDescent="0.25">
      <c r="A185" s="271"/>
      <c r="B185" s="271"/>
      <c r="C185" s="271"/>
      <c r="D185" s="271"/>
      <c r="E185" s="271"/>
      <c r="F185" s="137" t="s">
        <v>1408</v>
      </c>
      <c r="G185" s="83"/>
      <c r="H185" s="138"/>
      <c r="I185" s="83"/>
      <c r="J185" s="139"/>
      <c r="K185" s="140"/>
    </row>
    <row r="186" spans="1:11" s="122" customFormat="1" ht="104.4" x14ac:dyDescent="0.25">
      <c r="A186" s="271"/>
      <c r="B186" s="271">
        <v>1.7</v>
      </c>
      <c r="C186" s="271" t="s">
        <v>935</v>
      </c>
      <c r="D186" s="271"/>
      <c r="E186" s="271"/>
      <c r="F186" s="137" t="s">
        <v>936</v>
      </c>
      <c r="G186" s="83"/>
      <c r="H186" s="138"/>
      <c r="I186" s="83"/>
      <c r="J186" s="139"/>
      <c r="K186" s="140"/>
    </row>
    <row r="187" spans="1:11" s="122" customFormat="1" ht="69.599999999999994" x14ac:dyDescent="0.25">
      <c r="A187" s="271"/>
      <c r="B187" s="271"/>
      <c r="C187" s="271"/>
      <c r="D187" s="271"/>
      <c r="E187" s="271"/>
      <c r="F187" s="137" t="s">
        <v>937</v>
      </c>
      <c r="G187" s="83"/>
      <c r="H187" s="138"/>
      <c r="I187" s="83"/>
      <c r="J187" s="139"/>
      <c r="K187" s="140"/>
    </row>
    <row r="188" spans="1:11" s="122" customFormat="1" ht="121.8" x14ac:dyDescent="0.25">
      <c r="A188" s="271"/>
      <c r="B188" s="271"/>
      <c r="C188" s="271"/>
      <c r="D188" s="271"/>
      <c r="E188" s="271"/>
      <c r="F188" s="137" t="s">
        <v>938</v>
      </c>
      <c r="G188" s="83"/>
      <c r="H188" s="138"/>
      <c r="I188" s="83"/>
      <c r="J188" s="139"/>
      <c r="K188" s="140"/>
    </row>
    <row r="189" spans="1:11" s="122" customFormat="1" ht="174" x14ac:dyDescent="0.25">
      <c r="A189" s="271"/>
      <c r="B189" s="271"/>
      <c r="C189" s="271"/>
      <c r="D189" s="271"/>
      <c r="E189" s="271"/>
      <c r="F189" s="137" t="s">
        <v>939</v>
      </c>
      <c r="G189" s="83"/>
      <c r="H189" s="138"/>
      <c r="I189" s="83"/>
      <c r="J189" s="139"/>
      <c r="K189" s="140"/>
    </row>
    <row r="190" spans="1:11" s="122" customFormat="1" ht="17.399999999999999" x14ac:dyDescent="0.25">
      <c r="A190" s="271"/>
      <c r="B190" s="271"/>
      <c r="C190" s="271"/>
      <c r="D190" s="271"/>
      <c r="E190" s="271"/>
      <c r="F190" s="137" t="s">
        <v>1408</v>
      </c>
      <c r="G190" s="83"/>
      <c r="H190" s="138"/>
      <c r="I190" s="83"/>
      <c r="J190" s="139"/>
      <c r="K190" s="140"/>
    </row>
    <row r="191" spans="1:11" s="122" customFormat="1" ht="69.599999999999994" x14ac:dyDescent="0.25">
      <c r="A191" s="183"/>
      <c r="B191" s="161">
        <v>1.8</v>
      </c>
      <c r="C191" s="389" t="s">
        <v>1409</v>
      </c>
      <c r="D191" s="390"/>
      <c r="E191" s="391"/>
      <c r="F191" s="137" t="s">
        <v>1499</v>
      </c>
      <c r="G191" s="142"/>
      <c r="H191" s="158"/>
      <c r="I191" s="142"/>
      <c r="J191" s="139"/>
      <c r="K191" s="140"/>
    </row>
    <row r="192" spans="1:11" s="122" customFormat="1" ht="121.8" x14ac:dyDescent="0.25">
      <c r="A192" s="271"/>
      <c r="B192" s="271">
        <v>1.9</v>
      </c>
      <c r="C192" s="271" t="s">
        <v>181</v>
      </c>
      <c r="D192" s="271"/>
      <c r="E192" s="271"/>
      <c r="F192" s="137" t="s">
        <v>940</v>
      </c>
      <c r="G192" s="83"/>
      <c r="H192" s="138"/>
      <c r="I192" s="83"/>
      <c r="J192" s="139"/>
      <c r="K192" s="140"/>
    </row>
    <row r="193" spans="1:11" s="122" customFormat="1" ht="104.4" x14ac:dyDescent="0.25">
      <c r="A193" s="271"/>
      <c r="B193" s="271"/>
      <c r="C193" s="271"/>
      <c r="D193" s="271"/>
      <c r="E193" s="271"/>
      <c r="F193" s="137" t="s">
        <v>941</v>
      </c>
      <c r="G193" s="83"/>
      <c r="H193" s="138"/>
      <c r="I193" s="83"/>
      <c r="J193" s="139"/>
      <c r="K193" s="140"/>
    </row>
    <row r="194" spans="1:11" s="122" customFormat="1" ht="34.799999999999997" x14ac:dyDescent="0.25">
      <c r="A194" s="271"/>
      <c r="B194" s="271"/>
      <c r="C194" s="271"/>
      <c r="D194" s="271"/>
      <c r="E194" s="271"/>
      <c r="F194" s="137" t="s">
        <v>942</v>
      </c>
      <c r="G194" s="83"/>
      <c r="H194" s="138"/>
      <c r="I194" s="83"/>
      <c r="J194" s="139"/>
      <c r="K194" s="140"/>
    </row>
    <row r="195" spans="1:11" s="122" customFormat="1" ht="69.599999999999994" x14ac:dyDescent="0.25">
      <c r="A195" s="271"/>
      <c r="B195" s="271"/>
      <c r="C195" s="271"/>
      <c r="D195" s="271"/>
      <c r="E195" s="271"/>
      <c r="F195" s="137" t="s">
        <v>943</v>
      </c>
      <c r="G195" s="83"/>
      <c r="H195" s="138"/>
      <c r="I195" s="83"/>
      <c r="J195" s="139"/>
      <c r="K195" s="140"/>
    </row>
    <row r="196" spans="1:11" s="122" customFormat="1" ht="17.399999999999999" x14ac:dyDescent="0.25">
      <c r="A196" s="271"/>
      <c r="B196" s="271"/>
      <c r="C196" s="271"/>
      <c r="D196" s="271"/>
      <c r="E196" s="271"/>
      <c r="F196" s="141" t="s">
        <v>771</v>
      </c>
      <c r="G196" s="83"/>
      <c r="H196" s="138"/>
      <c r="I196" s="83"/>
      <c r="J196" s="139"/>
      <c r="K196" s="140"/>
    </row>
    <row r="197" spans="1:11" s="122" customFormat="1" ht="52.2" x14ac:dyDescent="0.25">
      <c r="A197" s="271"/>
      <c r="B197" s="271"/>
      <c r="C197" s="271"/>
      <c r="D197" s="271"/>
      <c r="E197" s="271"/>
      <c r="F197" s="137" t="s">
        <v>944</v>
      </c>
      <c r="G197" s="83"/>
      <c r="H197" s="138"/>
      <c r="I197" s="83"/>
      <c r="J197" s="139"/>
      <c r="K197" s="140"/>
    </row>
    <row r="198" spans="1:11" s="122" customFormat="1" ht="17.399999999999999" x14ac:dyDescent="0.25">
      <c r="A198" s="271"/>
      <c r="B198" s="271"/>
      <c r="C198" s="271"/>
      <c r="D198" s="271"/>
      <c r="E198" s="271"/>
      <c r="F198" s="137" t="s">
        <v>1408</v>
      </c>
      <c r="G198" s="83"/>
      <c r="H198" s="138"/>
      <c r="I198" s="83"/>
      <c r="J198" s="139"/>
      <c r="K198" s="140"/>
    </row>
    <row r="199" spans="1:11" s="122" customFormat="1" ht="17.399999999999999" x14ac:dyDescent="0.25">
      <c r="A199" s="292"/>
      <c r="B199" s="292"/>
      <c r="C199" s="294" t="s">
        <v>224</v>
      </c>
      <c r="D199" s="293" t="s">
        <v>183</v>
      </c>
      <c r="E199" s="293"/>
      <c r="F199" s="143" t="s">
        <v>945</v>
      </c>
      <c r="G199" s="296"/>
      <c r="H199" s="144"/>
      <c r="I199" s="145"/>
      <c r="J199" s="139"/>
      <c r="K199" s="140"/>
    </row>
    <row r="200" spans="1:11" s="122" customFormat="1" ht="34.799999999999997" x14ac:dyDescent="0.25">
      <c r="A200" s="292"/>
      <c r="B200" s="292"/>
      <c r="C200" s="294"/>
      <c r="D200" s="293"/>
      <c r="E200" s="293"/>
      <c r="F200" s="143" t="s">
        <v>946</v>
      </c>
      <c r="G200" s="300"/>
      <c r="H200" s="144"/>
      <c r="I200" s="145"/>
      <c r="J200" s="139"/>
      <c r="K200" s="140"/>
    </row>
    <row r="201" spans="1:11" s="122" customFormat="1" ht="17.399999999999999" x14ac:dyDescent="0.25">
      <c r="A201" s="292"/>
      <c r="B201" s="292"/>
      <c r="C201" s="294"/>
      <c r="D201" s="293"/>
      <c r="E201" s="293"/>
      <c r="F201" s="143" t="s">
        <v>947</v>
      </c>
      <c r="G201" s="300"/>
      <c r="H201" s="144"/>
      <c r="I201" s="145"/>
      <c r="J201" s="139"/>
      <c r="K201" s="140"/>
    </row>
    <row r="202" spans="1:11" s="122" customFormat="1" ht="17.399999999999999" x14ac:dyDescent="0.25">
      <c r="A202" s="292"/>
      <c r="B202" s="292"/>
      <c r="C202" s="294"/>
      <c r="D202" s="293"/>
      <c r="E202" s="293"/>
      <c r="F202" s="143" t="s">
        <v>948</v>
      </c>
      <c r="G202" s="300"/>
      <c r="H202" s="144"/>
      <c r="I202" s="145"/>
      <c r="J202" s="139"/>
      <c r="K202" s="140"/>
    </row>
    <row r="203" spans="1:11" s="122" customFormat="1" ht="17.399999999999999" x14ac:dyDescent="0.25">
      <c r="A203" s="292"/>
      <c r="B203" s="292"/>
      <c r="C203" s="294"/>
      <c r="D203" s="293"/>
      <c r="E203" s="293"/>
      <c r="F203" s="143" t="s">
        <v>949</v>
      </c>
      <c r="G203" s="300"/>
      <c r="H203" s="144"/>
      <c r="I203" s="145"/>
      <c r="J203" s="139"/>
      <c r="K203" s="140"/>
    </row>
    <row r="204" spans="1:11" s="122" customFormat="1" ht="52.2" x14ac:dyDescent="0.25">
      <c r="A204" s="292"/>
      <c r="B204" s="292"/>
      <c r="C204" s="294"/>
      <c r="D204" s="293"/>
      <c r="E204" s="293"/>
      <c r="F204" s="143" t="s">
        <v>950</v>
      </c>
      <c r="G204" s="300"/>
      <c r="H204" s="144"/>
      <c r="I204" s="145"/>
      <c r="J204" s="139"/>
      <c r="K204" s="140"/>
    </row>
    <row r="205" spans="1:11" s="122" customFormat="1" ht="52.2" x14ac:dyDescent="0.25">
      <c r="A205" s="292"/>
      <c r="B205" s="292"/>
      <c r="C205" s="294"/>
      <c r="D205" s="293"/>
      <c r="E205" s="293"/>
      <c r="F205" s="143" t="s">
        <v>951</v>
      </c>
      <c r="G205" s="300"/>
      <c r="H205" s="144"/>
      <c r="I205" s="145"/>
      <c r="J205" s="139"/>
      <c r="K205" s="140"/>
    </row>
    <row r="206" spans="1:11" s="122" customFormat="1" ht="104.4" x14ac:dyDescent="0.25">
      <c r="A206" s="292"/>
      <c r="B206" s="292"/>
      <c r="C206" s="294"/>
      <c r="D206" s="293"/>
      <c r="E206" s="293"/>
      <c r="F206" s="143" t="s">
        <v>952</v>
      </c>
      <c r="G206" s="300"/>
      <c r="H206" s="144"/>
      <c r="I206" s="145"/>
      <c r="J206" s="139"/>
      <c r="K206" s="140"/>
    </row>
    <row r="207" spans="1:11" s="122" customFormat="1" ht="17.399999999999999" x14ac:dyDescent="0.25">
      <c r="A207" s="292"/>
      <c r="B207" s="292"/>
      <c r="C207" s="294"/>
      <c r="D207" s="293"/>
      <c r="E207" s="293"/>
      <c r="F207" s="146" t="s">
        <v>1410</v>
      </c>
      <c r="G207" s="300"/>
      <c r="H207" s="144"/>
      <c r="I207" s="145"/>
      <c r="J207" s="139"/>
      <c r="K207" s="140"/>
    </row>
    <row r="208" spans="1:11" s="122" customFormat="1" ht="17.399999999999999" x14ac:dyDescent="0.25">
      <c r="A208" s="292"/>
      <c r="B208" s="292"/>
      <c r="C208" s="294"/>
      <c r="D208" s="293"/>
      <c r="E208" s="293"/>
      <c r="F208" s="143" t="s">
        <v>953</v>
      </c>
      <c r="G208" s="300"/>
      <c r="H208" s="144"/>
      <c r="I208" s="145"/>
      <c r="J208" s="139"/>
      <c r="K208" s="140"/>
    </row>
    <row r="209" spans="1:11" s="122" customFormat="1" ht="174" x14ac:dyDescent="0.25">
      <c r="A209" s="292"/>
      <c r="B209" s="292"/>
      <c r="C209" s="294"/>
      <c r="D209" s="293"/>
      <c r="E209" s="293"/>
      <c r="F209" s="143" t="s">
        <v>954</v>
      </c>
      <c r="G209" s="300"/>
      <c r="H209" s="144"/>
      <c r="I209" s="145"/>
      <c r="J209" s="139"/>
      <c r="K209" s="140"/>
    </row>
    <row r="210" spans="1:11" s="122" customFormat="1" ht="34.799999999999997" x14ac:dyDescent="0.25">
      <c r="A210" s="292"/>
      <c r="B210" s="292"/>
      <c r="C210" s="294"/>
      <c r="D210" s="293"/>
      <c r="E210" s="293"/>
      <c r="F210" s="143" t="s">
        <v>955</v>
      </c>
      <c r="G210" s="300"/>
      <c r="H210" s="144"/>
      <c r="I210" s="145"/>
      <c r="J210" s="139"/>
      <c r="K210" s="140"/>
    </row>
    <row r="211" spans="1:11" s="122" customFormat="1" ht="69.599999999999994" x14ac:dyDescent="0.25">
      <c r="A211" s="292"/>
      <c r="B211" s="292"/>
      <c r="C211" s="294"/>
      <c r="D211" s="293"/>
      <c r="E211" s="293"/>
      <c r="F211" s="143" t="s">
        <v>956</v>
      </c>
      <c r="G211" s="300"/>
      <c r="H211" s="144"/>
      <c r="I211" s="145"/>
      <c r="J211" s="139"/>
      <c r="K211" s="140"/>
    </row>
    <row r="212" spans="1:11" s="122" customFormat="1" ht="87" x14ac:dyDescent="0.25">
      <c r="A212" s="292"/>
      <c r="B212" s="292"/>
      <c r="C212" s="294"/>
      <c r="D212" s="293"/>
      <c r="E212" s="293"/>
      <c r="F212" s="143" t="s">
        <v>957</v>
      </c>
      <c r="G212" s="300"/>
      <c r="H212" s="144"/>
      <c r="I212" s="145"/>
      <c r="J212" s="139"/>
      <c r="K212" s="140"/>
    </row>
    <row r="213" spans="1:11" s="122" customFormat="1" ht="87" x14ac:dyDescent="0.25">
      <c r="A213" s="292"/>
      <c r="B213" s="292"/>
      <c r="C213" s="294"/>
      <c r="D213" s="293"/>
      <c r="E213" s="293"/>
      <c r="F213" s="143" t="s">
        <v>958</v>
      </c>
      <c r="G213" s="300"/>
      <c r="H213" s="144"/>
      <c r="I213" s="145"/>
      <c r="J213" s="139"/>
      <c r="K213" s="140"/>
    </row>
    <row r="214" spans="1:11" s="122" customFormat="1" ht="87" x14ac:dyDescent="0.25">
      <c r="A214" s="292"/>
      <c r="B214" s="292"/>
      <c r="C214" s="294"/>
      <c r="D214" s="293"/>
      <c r="E214" s="293"/>
      <c r="F214" s="143" t="s">
        <v>959</v>
      </c>
      <c r="G214" s="300"/>
      <c r="H214" s="144"/>
      <c r="I214" s="145"/>
      <c r="J214" s="139"/>
      <c r="K214" s="140"/>
    </row>
    <row r="215" spans="1:11" s="122" customFormat="1" ht="52.2" x14ac:dyDescent="0.25">
      <c r="A215" s="292"/>
      <c r="B215" s="292"/>
      <c r="C215" s="294"/>
      <c r="D215" s="293"/>
      <c r="E215" s="293"/>
      <c r="F215" s="143" t="s">
        <v>960</v>
      </c>
      <c r="G215" s="300"/>
      <c r="H215" s="144"/>
      <c r="I215" s="145"/>
      <c r="J215" s="139"/>
      <c r="K215" s="140"/>
    </row>
    <row r="216" spans="1:11" s="122" customFormat="1" ht="34.799999999999997" x14ac:dyDescent="0.25">
      <c r="A216" s="292"/>
      <c r="B216" s="292"/>
      <c r="C216" s="294"/>
      <c r="D216" s="293"/>
      <c r="E216" s="293"/>
      <c r="F216" s="143" t="s">
        <v>961</v>
      </c>
      <c r="G216" s="300"/>
      <c r="H216" s="144"/>
      <c r="I216" s="145"/>
      <c r="J216" s="139"/>
      <c r="K216" s="140"/>
    </row>
    <row r="217" spans="1:11" s="122" customFormat="1" ht="69.599999999999994" x14ac:dyDescent="0.25">
      <c r="A217" s="292"/>
      <c r="B217" s="292"/>
      <c r="C217" s="294"/>
      <c r="D217" s="293"/>
      <c r="E217" s="293"/>
      <c r="F217" s="143" t="s">
        <v>962</v>
      </c>
      <c r="G217" s="300"/>
      <c r="H217" s="144"/>
      <c r="I217" s="145"/>
      <c r="J217" s="139"/>
      <c r="K217" s="140"/>
    </row>
    <row r="218" spans="1:11" s="122" customFormat="1" ht="52.2" x14ac:dyDescent="0.25">
      <c r="A218" s="292"/>
      <c r="B218" s="292"/>
      <c r="C218" s="294"/>
      <c r="D218" s="293"/>
      <c r="E218" s="293"/>
      <c r="F218" s="143" t="s">
        <v>963</v>
      </c>
      <c r="G218" s="300"/>
      <c r="H218" s="144"/>
      <c r="I218" s="145"/>
      <c r="J218" s="139"/>
      <c r="K218" s="140"/>
    </row>
    <row r="219" spans="1:11" s="122" customFormat="1" ht="52.2" x14ac:dyDescent="0.25">
      <c r="A219" s="292"/>
      <c r="B219" s="292"/>
      <c r="C219" s="294"/>
      <c r="D219" s="293"/>
      <c r="E219" s="293"/>
      <c r="F219" s="143" t="s">
        <v>1411</v>
      </c>
      <c r="G219" s="297"/>
      <c r="H219" s="144"/>
      <c r="I219" s="145"/>
      <c r="J219" s="139"/>
      <c r="K219" s="140"/>
    </row>
    <row r="220" spans="1:11" s="122" customFormat="1" ht="121.8" x14ac:dyDescent="0.25">
      <c r="A220" s="292"/>
      <c r="B220" s="292"/>
      <c r="C220" s="294" t="s">
        <v>226</v>
      </c>
      <c r="D220" s="293" t="s">
        <v>185</v>
      </c>
      <c r="E220" s="293"/>
      <c r="F220" s="143" t="s">
        <v>772</v>
      </c>
      <c r="G220" s="296"/>
      <c r="H220" s="144"/>
      <c r="I220" s="145"/>
      <c r="J220" s="139"/>
      <c r="K220" s="140"/>
    </row>
    <row r="221" spans="1:11" s="122" customFormat="1" ht="34.799999999999997" x14ac:dyDescent="0.25">
      <c r="A221" s="292"/>
      <c r="B221" s="292"/>
      <c r="C221" s="294"/>
      <c r="D221" s="293"/>
      <c r="E221" s="293"/>
      <c r="F221" s="143" t="s">
        <v>964</v>
      </c>
      <c r="G221" s="300"/>
      <c r="H221" s="144"/>
      <c r="I221" s="145"/>
      <c r="J221" s="139"/>
      <c r="K221" s="140"/>
    </row>
    <row r="222" spans="1:11" s="122" customFormat="1" ht="87" x14ac:dyDescent="0.25">
      <c r="A222" s="292"/>
      <c r="B222" s="292"/>
      <c r="C222" s="294"/>
      <c r="D222" s="293"/>
      <c r="E222" s="293"/>
      <c r="F222" s="143" t="s">
        <v>965</v>
      </c>
      <c r="G222" s="300"/>
      <c r="H222" s="144"/>
      <c r="I222" s="145"/>
      <c r="J222" s="139"/>
      <c r="K222" s="140"/>
    </row>
    <row r="223" spans="1:11" s="122" customFormat="1" ht="52.2" x14ac:dyDescent="0.25">
      <c r="A223" s="292"/>
      <c r="B223" s="292"/>
      <c r="C223" s="294"/>
      <c r="D223" s="293"/>
      <c r="E223" s="293"/>
      <c r="F223" s="143" t="s">
        <v>966</v>
      </c>
      <c r="G223" s="300"/>
      <c r="H223" s="144"/>
      <c r="I223" s="145"/>
      <c r="J223" s="139"/>
      <c r="K223" s="140"/>
    </row>
    <row r="224" spans="1:11" s="122" customFormat="1" ht="104.4" x14ac:dyDescent="0.25">
      <c r="A224" s="292"/>
      <c r="B224" s="292"/>
      <c r="C224" s="294"/>
      <c r="D224" s="293"/>
      <c r="E224" s="293"/>
      <c r="F224" s="143" t="s">
        <v>967</v>
      </c>
      <c r="G224" s="297"/>
      <c r="H224" s="144"/>
      <c r="I224" s="145"/>
      <c r="J224" s="139"/>
      <c r="K224" s="140"/>
    </row>
    <row r="225" spans="1:11" s="122" customFormat="1" ht="156.6" x14ac:dyDescent="0.25">
      <c r="A225" s="292"/>
      <c r="B225" s="292"/>
      <c r="C225" s="294" t="s">
        <v>228</v>
      </c>
      <c r="D225" s="293" t="s">
        <v>187</v>
      </c>
      <c r="E225" s="293"/>
      <c r="F225" s="143" t="s">
        <v>773</v>
      </c>
      <c r="G225" s="296"/>
      <c r="H225" s="302"/>
      <c r="I225" s="296"/>
      <c r="J225" s="139"/>
      <c r="K225" s="140"/>
    </row>
    <row r="226" spans="1:11" s="122" customFormat="1" ht="17.399999999999999" x14ac:dyDescent="0.25">
      <c r="A226" s="292"/>
      <c r="B226" s="292"/>
      <c r="C226" s="294"/>
      <c r="D226" s="293"/>
      <c r="E226" s="293"/>
      <c r="F226" s="143" t="s">
        <v>968</v>
      </c>
      <c r="G226" s="300"/>
      <c r="H226" s="303"/>
      <c r="I226" s="300"/>
      <c r="J226" s="286"/>
      <c r="K226" s="289"/>
    </row>
    <row r="227" spans="1:11" s="122" customFormat="1" ht="34.799999999999997" x14ac:dyDescent="0.25">
      <c r="A227" s="292"/>
      <c r="B227" s="292"/>
      <c r="C227" s="294"/>
      <c r="D227" s="293"/>
      <c r="E227" s="293"/>
      <c r="F227" s="143" t="s">
        <v>1412</v>
      </c>
      <c r="G227" s="297"/>
      <c r="H227" s="304"/>
      <c r="I227" s="297"/>
      <c r="J227" s="288"/>
      <c r="K227" s="291"/>
    </row>
    <row r="228" spans="1:11" s="122" customFormat="1" ht="87" x14ac:dyDescent="0.25">
      <c r="A228" s="292"/>
      <c r="B228" s="292"/>
      <c r="C228" s="294" t="s">
        <v>230</v>
      </c>
      <c r="D228" s="295" t="s">
        <v>189</v>
      </c>
      <c r="E228" s="295"/>
      <c r="F228" s="143" t="s">
        <v>774</v>
      </c>
      <c r="G228" s="296"/>
      <c r="H228" s="302"/>
      <c r="I228" s="296"/>
      <c r="J228" s="139"/>
      <c r="K228" s="140"/>
    </row>
    <row r="229" spans="1:11" s="122" customFormat="1" ht="87" x14ac:dyDescent="0.25">
      <c r="A229" s="292"/>
      <c r="B229" s="292"/>
      <c r="C229" s="294"/>
      <c r="D229" s="295"/>
      <c r="E229" s="295"/>
      <c r="F229" s="143" t="s">
        <v>969</v>
      </c>
      <c r="G229" s="300"/>
      <c r="H229" s="303"/>
      <c r="I229" s="300"/>
      <c r="J229" s="286"/>
      <c r="K229" s="289"/>
    </row>
    <row r="230" spans="1:11" s="122" customFormat="1" ht="17.399999999999999" x14ac:dyDescent="0.25">
      <c r="A230" s="292"/>
      <c r="B230" s="292"/>
      <c r="C230" s="294"/>
      <c r="D230" s="295"/>
      <c r="E230" s="295"/>
      <c r="F230" s="146" t="s">
        <v>771</v>
      </c>
      <c r="G230" s="300"/>
      <c r="H230" s="303"/>
      <c r="I230" s="300"/>
      <c r="J230" s="287"/>
      <c r="K230" s="290"/>
    </row>
    <row r="231" spans="1:11" s="122" customFormat="1" ht="69.599999999999994" x14ac:dyDescent="0.25">
      <c r="A231" s="292"/>
      <c r="B231" s="292"/>
      <c r="C231" s="294"/>
      <c r="D231" s="295"/>
      <c r="E231" s="295"/>
      <c r="F231" s="143" t="s">
        <v>1413</v>
      </c>
      <c r="G231" s="297"/>
      <c r="H231" s="304"/>
      <c r="I231" s="297"/>
      <c r="J231" s="288"/>
      <c r="K231" s="291"/>
    </row>
    <row r="232" spans="1:11" s="122" customFormat="1" ht="69.599999999999994" x14ac:dyDescent="0.25">
      <c r="A232" s="292"/>
      <c r="B232" s="292"/>
      <c r="C232" s="294" t="s">
        <v>232</v>
      </c>
      <c r="D232" s="295" t="s">
        <v>191</v>
      </c>
      <c r="E232" s="295"/>
      <c r="F232" s="143" t="s">
        <v>970</v>
      </c>
      <c r="G232" s="296"/>
      <c r="H232" s="302"/>
      <c r="I232" s="296"/>
      <c r="J232" s="286"/>
      <c r="K232" s="289"/>
    </row>
    <row r="233" spans="1:11" s="122" customFormat="1" ht="34.799999999999997" x14ac:dyDescent="0.25">
      <c r="A233" s="292"/>
      <c r="B233" s="292"/>
      <c r="C233" s="294"/>
      <c r="D233" s="295"/>
      <c r="E233" s="295"/>
      <c r="F233" s="143" t="s">
        <v>971</v>
      </c>
      <c r="G233" s="300"/>
      <c r="H233" s="303"/>
      <c r="I233" s="300"/>
      <c r="J233" s="287"/>
      <c r="K233" s="290"/>
    </row>
    <row r="234" spans="1:11" s="122" customFormat="1" ht="17.399999999999999" x14ac:dyDescent="0.25">
      <c r="A234" s="292"/>
      <c r="B234" s="292"/>
      <c r="C234" s="294"/>
      <c r="D234" s="295"/>
      <c r="E234" s="295"/>
      <c r="F234" s="146" t="s">
        <v>771</v>
      </c>
      <c r="G234" s="300"/>
      <c r="H234" s="303"/>
      <c r="I234" s="300"/>
      <c r="J234" s="287"/>
      <c r="K234" s="290"/>
    </row>
    <row r="235" spans="1:11" s="122" customFormat="1" ht="34.799999999999997" x14ac:dyDescent="0.25">
      <c r="A235" s="292"/>
      <c r="B235" s="292"/>
      <c r="C235" s="294"/>
      <c r="D235" s="295"/>
      <c r="E235" s="295"/>
      <c r="F235" s="143" t="s">
        <v>972</v>
      </c>
      <c r="G235" s="300"/>
      <c r="H235" s="303"/>
      <c r="I235" s="300"/>
      <c r="J235" s="288"/>
      <c r="K235" s="291"/>
    </row>
    <row r="236" spans="1:11" s="122" customFormat="1" ht="75.75" customHeight="1" x14ac:dyDescent="0.25">
      <c r="A236" s="184"/>
      <c r="B236" s="184"/>
      <c r="C236" s="185" t="s">
        <v>1414</v>
      </c>
      <c r="D236" s="293" t="s">
        <v>1415</v>
      </c>
      <c r="E236" s="293"/>
      <c r="F236" s="143"/>
      <c r="G236" s="297"/>
      <c r="H236" s="304"/>
      <c r="I236" s="297"/>
      <c r="J236" s="139"/>
      <c r="K236" s="140"/>
    </row>
    <row r="237" spans="1:11" s="122" customFormat="1" ht="69.599999999999994" x14ac:dyDescent="0.25">
      <c r="A237" s="271"/>
      <c r="B237" s="320">
        <v>1.1000000000000001</v>
      </c>
      <c r="C237" s="271" t="s">
        <v>193</v>
      </c>
      <c r="D237" s="271"/>
      <c r="E237" s="271"/>
      <c r="F237" s="137" t="s">
        <v>775</v>
      </c>
      <c r="G237" s="280"/>
      <c r="H237" s="283"/>
      <c r="I237" s="280"/>
      <c r="J237" s="286"/>
      <c r="K237" s="289"/>
    </row>
    <row r="238" spans="1:11" s="122" customFormat="1" ht="69.599999999999994" x14ac:dyDescent="0.25">
      <c r="A238" s="271"/>
      <c r="B238" s="320"/>
      <c r="C238" s="271"/>
      <c r="D238" s="271"/>
      <c r="E238" s="271"/>
      <c r="F238" s="137" t="s">
        <v>973</v>
      </c>
      <c r="G238" s="281"/>
      <c r="H238" s="284"/>
      <c r="I238" s="281"/>
      <c r="J238" s="287"/>
      <c r="K238" s="290"/>
    </row>
    <row r="239" spans="1:11" s="122" customFormat="1" ht="17.399999999999999" x14ac:dyDescent="0.25">
      <c r="A239" s="271"/>
      <c r="B239" s="320"/>
      <c r="C239" s="271"/>
      <c r="D239" s="271"/>
      <c r="E239" s="271"/>
      <c r="F239" s="141" t="s">
        <v>771</v>
      </c>
      <c r="G239" s="281"/>
      <c r="H239" s="284"/>
      <c r="I239" s="281"/>
      <c r="J239" s="287"/>
      <c r="K239" s="290"/>
    </row>
    <row r="240" spans="1:11" s="122" customFormat="1" ht="52.2" x14ac:dyDescent="0.25">
      <c r="A240" s="271"/>
      <c r="B240" s="320"/>
      <c r="C240" s="271"/>
      <c r="D240" s="271"/>
      <c r="E240" s="271"/>
      <c r="F240" s="137" t="s">
        <v>1416</v>
      </c>
      <c r="G240" s="281"/>
      <c r="H240" s="284"/>
      <c r="I240" s="281"/>
      <c r="J240" s="287"/>
      <c r="K240" s="290"/>
    </row>
    <row r="241" spans="1:11" s="122" customFormat="1" ht="17.399999999999999" x14ac:dyDescent="0.25">
      <c r="A241" s="271"/>
      <c r="B241" s="320"/>
      <c r="C241" s="271"/>
      <c r="D241" s="271"/>
      <c r="E241" s="271"/>
      <c r="F241" s="137" t="s">
        <v>1408</v>
      </c>
      <c r="G241" s="282"/>
      <c r="H241" s="285"/>
      <c r="I241" s="282"/>
      <c r="J241" s="288"/>
      <c r="K241" s="291"/>
    </row>
    <row r="242" spans="1:11" s="122" customFormat="1" ht="52.2" x14ac:dyDescent="0.25">
      <c r="A242" s="292"/>
      <c r="B242" s="292"/>
      <c r="C242" s="294" t="s">
        <v>236</v>
      </c>
      <c r="D242" s="295" t="s">
        <v>195</v>
      </c>
      <c r="E242" s="295"/>
      <c r="F242" s="143" t="s">
        <v>776</v>
      </c>
      <c r="G242" s="296"/>
      <c r="H242" s="302"/>
      <c r="I242" s="296"/>
      <c r="J242" s="286"/>
      <c r="K242" s="289"/>
    </row>
    <row r="243" spans="1:11" s="122" customFormat="1" ht="69.599999999999994" x14ac:dyDescent="0.25">
      <c r="A243" s="292"/>
      <c r="B243" s="292"/>
      <c r="C243" s="294"/>
      <c r="D243" s="295"/>
      <c r="E243" s="295"/>
      <c r="F243" s="143" t="s">
        <v>974</v>
      </c>
      <c r="G243" s="297"/>
      <c r="H243" s="304"/>
      <c r="I243" s="297"/>
      <c r="J243" s="288"/>
      <c r="K243" s="291"/>
    </row>
    <row r="244" spans="1:11" s="122" customFormat="1" ht="52.2" x14ac:dyDescent="0.25">
      <c r="A244" s="292"/>
      <c r="B244" s="292"/>
      <c r="C244" s="294" t="s">
        <v>238</v>
      </c>
      <c r="D244" s="295" t="s">
        <v>197</v>
      </c>
      <c r="E244" s="295"/>
      <c r="F244" s="143" t="s">
        <v>777</v>
      </c>
      <c r="G244" s="296"/>
      <c r="H244" s="302"/>
      <c r="I244" s="296"/>
      <c r="J244" s="286"/>
      <c r="K244" s="289"/>
    </row>
    <row r="245" spans="1:11" s="122" customFormat="1" ht="87" x14ac:dyDescent="0.25">
      <c r="A245" s="292"/>
      <c r="B245" s="292"/>
      <c r="C245" s="294"/>
      <c r="D245" s="295"/>
      <c r="E245" s="295"/>
      <c r="F245" s="143" t="s">
        <v>975</v>
      </c>
      <c r="G245" s="300"/>
      <c r="H245" s="303"/>
      <c r="I245" s="300"/>
      <c r="J245" s="287"/>
      <c r="K245" s="290"/>
    </row>
    <row r="246" spans="1:11" s="122" customFormat="1" ht="52.2" x14ac:dyDescent="0.25">
      <c r="A246" s="292"/>
      <c r="B246" s="292"/>
      <c r="C246" s="294"/>
      <c r="D246" s="295"/>
      <c r="E246" s="295"/>
      <c r="F246" s="143" t="s">
        <v>976</v>
      </c>
      <c r="G246" s="300"/>
      <c r="H246" s="303"/>
      <c r="I246" s="300"/>
      <c r="J246" s="287"/>
      <c r="K246" s="290"/>
    </row>
    <row r="247" spans="1:11" s="122" customFormat="1" ht="17.399999999999999" x14ac:dyDescent="0.25">
      <c r="A247" s="292"/>
      <c r="B247" s="292"/>
      <c r="C247" s="294"/>
      <c r="D247" s="295"/>
      <c r="E247" s="295"/>
      <c r="F247" s="146" t="s">
        <v>771</v>
      </c>
      <c r="G247" s="300"/>
      <c r="H247" s="303"/>
      <c r="I247" s="300"/>
      <c r="J247" s="287"/>
      <c r="K247" s="290"/>
    </row>
    <row r="248" spans="1:11" s="122" customFormat="1" ht="34.799999999999997" x14ac:dyDescent="0.25">
      <c r="A248" s="292"/>
      <c r="B248" s="292"/>
      <c r="C248" s="294"/>
      <c r="D248" s="295"/>
      <c r="E248" s="295"/>
      <c r="F248" s="143" t="s">
        <v>1417</v>
      </c>
      <c r="G248" s="297"/>
      <c r="H248" s="304"/>
      <c r="I248" s="297"/>
      <c r="J248" s="288"/>
      <c r="K248" s="291"/>
    </row>
    <row r="249" spans="1:11" s="122" customFormat="1" ht="34.799999999999997" x14ac:dyDescent="0.25">
      <c r="A249" s="292"/>
      <c r="B249" s="292"/>
      <c r="C249" s="294" t="s">
        <v>240</v>
      </c>
      <c r="D249" s="295" t="s">
        <v>199</v>
      </c>
      <c r="E249" s="295"/>
      <c r="F249" s="143" t="s">
        <v>778</v>
      </c>
      <c r="G249" s="296"/>
      <c r="H249" s="302"/>
      <c r="I249" s="296"/>
      <c r="J249" s="286"/>
      <c r="K249" s="289"/>
    </row>
    <row r="250" spans="1:11" s="122" customFormat="1" ht="34.799999999999997" x14ac:dyDescent="0.25">
      <c r="A250" s="292"/>
      <c r="B250" s="292"/>
      <c r="C250" s="294"/>
      <c r="D250" s="295"/>
      <c r="E250" s="295"/>
      <c r="F250" s="143" t="s">
        <v>977</v>
      </c>
      <c r="G250" s="300"/>
      <c r="H250" s="303"/>
      <c r="I250" s="300"/>
      <c r="J250" s="287"/>
      <c r="K250" s="290"/>
    </row>
    <row r="251" spans="1:11" s="122" customFormat="1" ht="17.399999999999999" x14ac:dyDescent="0.25">
      <c r="A251" s="292"/>
      <c r="B251" s="292"/>
      <c r="C251" s="294"/>
      <c r="D251" s="295"/>
      <c r="E251" s="295"/>
      <c r="F251" s="146" t="s">
        <v>771</v>
      </c>
      <c r="G251" s="300"/>
      <c r="H251" s="303"/>
      <c r="I251" s="300"/>
      <c r="J251" s="287"/>
      <c r="K251" s="290"/>
    </row>
    <row r="252" spans="1:11" s="122" customFormat="1" ht="34.799999999999997" x14ac:dyDescent="0.25">
      <c r="A252" s="292"/>
      <c r="B252" s="292"/>
      <c r="C252" s="294"/>
      <c r="D252" s="295"/>
      <c r="E252" s="295"/>
      <c r="F252" s="143" t="s">
        <v>978</v>
      </c>
      <c r="G252" s="300"/>
      <c r="H252" s="303"/>
      <c r="I252" s="300"/>
      <c r="J252" s="287"/>
      <c r="K252" s="290"/>
    </row>
    <row r="253" spans="1:11" s="122" customFormat="1" ht="34.799999999999997" x14ac:dyDescent="0.25">
      <c r="A253" s="292"/>
      <c r="B253" s="292"/>
      <c r="C253" s="294"/>
      <c r="D253" s="295"/>
      <c r="E253" s="295"/>
      <c r="F253" s="143" t="s">
        <v>979</v>
      </c>
      <c r="G253" s="297"/>
      <c r="H253" s="304"/>
      <c r="I253" s="297"/>
      <c r="J253" s="288"/>
      <c r="K253" s="291"/>
    </row>
    <row r="254" spans="1:11" s="122" customFormat="1" ht="67.5" customHeight="1" x14ac:dyDescent="0.25">
      <c r="A254" s="415"/>
      <c r="B254" s="416"/>
      <c r="C254" s="185" t="s">
        <v>989</v>
      </c>
      <c r="D254" s="293" t="s">
        <v>1418</v>
      </c>
      <c r="E254" s="293"/>
      <c r="F254" s="143"/>
      <c r="G254" s="145"/>
      <c r="H254" s="144"/>
      <c r="I254" s="145"/>
      <c r="J254" s="139"/>
      <c r="K254" s="140"/>
    </row>
    <row r="255" spans="1:11" s="122" customFormat="1" ht="34.799999999999997" x14ac:dyDescent="0.25">
      <c r="A255" s="271"/>
      <c r="B255" s="320">
        <v>1.1100000000000001</v>
      </c>
      <c r="C255" s="271" t="s">
        <v>201</v>
      </c>
      <c r="D255" s="271"/>
      <c r="E255" s="271"/>
      <c r="F255" s="137" t="s">
        <v>779</v>
      </c>
      <c r="G255" s="280"/>
      <c r="H255" s="283"/>
      <c r="I255" s="280"/>
      <c r="J255" s="286"/>
      <c r="K255" s="289"/>
    </row>
    <row r="256" spans="1:11" s="122" customFormat="1" ht="34.799999999999997" x14ac:dyDescent="0.25">
      <c r="A256" s="271"/>
      <c r="B256" s="320"/>
      <c r="C256" s="271"/>
      <c r="D256" s="271"/>
      <c r="E256" s="271"/>
      <c r="F256" s="137" t="s">
        <v>980</v>
      </c>
      <c r="G256" s="281"/>
      <c r="H256" s="284"/>
      <c r="I256" s="281"/>
      <c r="J256" s="287"/>
      <c r="K256" s="290"/>
    </row>
    <row r="257" spans="1:11" s="122" customFormat="1" ht="34.799999999999997" x14ac:dyDescent="0.25">
      <c r="A257" s="271"/>
      <c r="B257" s="320"/>
      <c r="C257" s="271"/>
      <c r="D257" s="271"/>
      <c r="E257" s="271"/>
      <c r="F257" s="137" t="s">
        <v>981</v>
      </c>
      <c r="G257" s="281"/>
      <c r="H257" s="284"/>
      <c r="I257" s="281"/>
      <c r="J257" s="287"/>
      <c r="K257" s="290"/>
    </row>
    <row r="258" spans="1:11" s="122" customFormat="1" ht="52.2" x14ac:dyDescent="0.25">
      <c r="A258" s="271"/>
      <c r="B258" s="320"/>
      <c r="C258" s="271"/>
      <c r="D258" s="271"/>
      <c r="E258" s="271"/>
      <c r="F258" s="137" t="s">
        <v>982</v>
      </c>
      <c r="G258" s="281"/>
      <c r="H258" s="284"/>
      <c r="I258" s="281"/>
      <c r="J258" s="287"/>
      <c r="K258" s="290"/>
    </row>
    <row r="259" spans="1:11" s="122" customFormat="1" ht="17.399999999999999" x14ac:dyDescent="0.25">
      <c r="A259" s="271"/>
      <c r="B259" s="320"/>
      <c r="C259" s="271"/>
      <c r="D259" s="271"/>
      <c r="E259" s="271"/>
      <c r="F259" s="137" t="s">
        <v>1408</v>
      </c>
      <c r="G259" s="282"/>
      <c r="H259" s="285"/>
      <c r="I259" s="282"/>
      <c r="J259" s="288"/>
      <c r="K259" s="291"/>
    </row>
    <row r="260" spans="1:11" s="122" customFormat="1" ht="121.8" x14ac:dyDescent="0.25">
      <c r="A260" s="292"/>
      <c r="B260" s="292"/>
      <c r="C260" s="294" t="s">
        <v>1000</v>
      </c>
      <c r="D260" s="295" t="s">
        <v>203</v>
      </c>
      <c r="E260" s="295"/>
      <c r="F260" s="143" t="s">
        <v>780</v>
      </c>
      <c r="G260" s="296"/>
      <c r="H260" s="298"/>
      <c r="I260" s="296"/>
      <c r="J260" s="286"/>
      <c r="K260" s="289"/>
    </row>
    <row r="261" spans="1:11" s="122" customFormat="1" ht="52.2" x14ac:dyDescent="0.25">
      <c r="A261" s="292"/>
      <c r="B261" s="292"/>
      <c r="C261" s="294"/>
      <c r="D261" s="295"/>
      <c r="E261" s="295"/>
      <c r="F261" s="143" t="s">
        <v>983</v>
      </c>
      <c r="G261" s="300"/>
      <c r="H261" s="301"/>
      <c r="I261" s="300"/>
      <c r="J261" s="287"/>
      <c r="K261" s="290"/>
    </row>
    <row r="262" spans="1:11" s="122" customFormat="1" ht="17.399999999999999" x14ac:dyDescent="0.25">
      <c r="A262" s="292"/>
      <c r="B262" s="292"/>
      <c r="C262" s="294"/>
      <c r="D262" s="295"/>
      <c r="E262" s="295"/>
      <c r="F262" s="143" t="s">
        <v>984</v>
      </c>
      <c r="G262" s="297"/>
      <c r="H262" s="299"/>
      <c r="I262" s="297"/>
      <c r="J262" s="288"/>
      <c r="K262" s="291"/>
    </row>
    <row r="263" spans="1:11" s="122" customFormat="1" ht="121.8" x14ac:dyDescent="0.25">
      <c r="A263" s="292"/>
      <c r="B263" s="292"/>
      <c r="C263" s="294" t="s">
        <v>1003</v>
      </c>
      <c r="D263" s="295" t="s">
        <v>205</v>
      </c>
      <c r="E263" s="295"/>
      <c r="F263" s="143" t="s">
        <v>781</v>
      </c>
      <c r="G263" s="296"/>
      <c r="H263" s="298"/>
      <c r="I263" s="296"/>
      <c r="J263" s="139"/>
      <c r="K263" s="140"/>
    </row>
    <row r="264" spans="1:11" s="122" customFormat="1" ht="87" x14ac:dyDescent="0.25">
      <c r="A264" s="292"/>
      <c r="B264" s="292"/>
      <c r="C264" s="294"/>
      <c r="D264" s="295"/>
      <c r="E264" s="295"/>
      <c r="F264" s="143" t="s">
        <v>985</v>
      </c>
      <c r="G264" s="300"/>
      <c r="H264" s="301"/>
      <c r="I264" s="300"/>
      <c r="J264" s="139"/>
      <c r="K264" s="140"/>
    </row>
    <row r="265" spans="1:11" s="122" customFormat="1" ht="87" x14ac:dyDescent="0.25">
      <c r="A265" s="292"/>
      <c r="B265" s="292"/>
      <c r="C265" s="294"/>
      <c r="D265" s="295"/>
      <c r="E265" s="295"/>
      <c r="F265" s="143" t="s">
        <v>986</v>
      </c>
      <c r="G265" s="300"/>
      <c r="H265" s="301"/>
      <c r="I265" s="300"/>
      <c r="J265" s="286"/>
      <c r="K265" s="289"/>
    </row>
    <row r="266" spans="1:11" s="122" customFormat="1" ht="17.399999999999999" x14ac:dyDescent="0.25">
      <c r="A266" s="292"/>
      <c r="B266" s="292"/>
      <c r="C266" s="294"/>
      <c r="D266" s="295"/>
      <c r="E266" s="295"/>
      <c r="F266" s="146" t="s">
        <v>771</v>
      </c>
      <c r="G266" s="300"/>
      <c r="H266" s="301"/>
      <c r="I266" s="300"/>
      <c r="J266" s="287"/>
      <c r="K266" s="290"/>
    </row>
    <row r="267" spans="1:11" s="122" customFormat="1" ht="52.2" x14ac:dyDescent="0.25">
      <c r="A267" s="292"/>
      <c r="B267" s="292"/>
      <c r="C267" s="294"/>
      <c r="D267" s="295"/>
      <c r="E267" s="295"/>
      <c r="F267" s="143" t="s">
        <v>987</v>
      </c>
      <c r="G267" s="297"/>
      <c r="H267" s="299"/>
      <c r="I267" s="297"/>
      <c r="J267" s="288"/>
      <c r="K267" s="291"/>
    </row>
    <row r="268" spans="1:11" s="122" customFormat="1" ht="69.599999999999994" x14ac:dyDescent="0.25">
      <c r="A268" s="292"/>
      <c r="B268" s="292"/>
      <c r="C268" s="294" t="s">
        <v>1419</v>
      </c>
      <c r="D268" s="295" t="s">
        <v>207</v>
      </c>
      <c r="E268" s="295"/>
      <c r="F268" s="143" t="s">
        <v>782</v>
      </c>
      <c r="G268" s="296"/>
      <c r="H268" s="298"/>
      <c r="I268" s="296"/>
      <c r="J268" s="139"/>
      <c r="K268" s="140"/>
    </row>
    <row r="269" spans="1:11" s="122" customFormat="1" ht="52.2" x14ac:dyDescent="0.25">
      <c r="A269" s="292"/>
      <c r="B269" s="292"/>
      <c r="C269" s="294"/>
      <c r="D269" s="295"/>
      <c r="E269" s="295"/>
      <c r="F269" s="143" t="s">
        <v>988</v>
      </c>
      <c r="G269" s="297"/>
      <c r="H269" s="299"/>
      <c r="I269" s="297"/>
      <c r="J269" s="139"/>
      <c r="K269" s="140"/>
    </row>
    <row r="270" spans="1:11" s="122" customFormat="1" ht="34.799999999999997" x14ac:dyDescent="0.25">
      <c r="A270" s="292"/>
      <c r="B270" s="292"/>
      <c r="C270" s="294" t="s">
        <v>1487</v>
      </c>
      <c r="D270" s="295" t="s">
        <v>209</v>
      </c>
      <c r="E270" s="295"/>
      <c r="F270" s="143" t="s">
        <v>1420</v>
      </c>
      <c r="G270" s="296"/>
      <c r="H270" s="298"/>
      <c r="I270" s="296"/>
      <c r="J270" s="139"/>
      <c r="K270" s="140"/>
    </row>
    <row r="271" spans="1:11" s="122" customFormat="1" ht="104.4" x14ac:dyDescent="0.25">
      <c r="A271" s="292"/>
      <c r="B271" s="292"/>
      <c r="C271" s="294"/>
      <c r="D271" s="295"/>
      <c r="E271" s="295"/>
      <c r="F271" s="143" t="s">
        <v>990</v>
      </c>
      <c r="G271" s="297"/>
      <c r="H271" s="299"/>
      <c r="I271" s="297"/>
      <c r="J271" s="139"/>
      <c r="K271" s="140"/>
    </row>
    <row r="272" spans="1:11" s="122" customFormat="1" ht="156.6" x14ac:dyDescent="0.25">
      <c r="A272" s="292"/>
      <c r="B272" s="292"/>
      <c r="C272" s="294" t="s">
        <v>1421</v>
      </c>
      <c r="D272" s="295" t="s">
        <v>211</v>
      </c>
      <c r="E272" s="295"/>
      <c r="F272" s="143" t="s">
        <v>991</v>
      </c>
      <c r="G272" s="296"/>
      <c r="H272" s="298"/>
      <c r="I272" s="296"/>
      <c r="J272" s="286"/>
      <c r="K272" s="289"/>
    </row>
    <row r="273" spans="1:11" s="122" customFormat="1" ht="34.799999999999997" x14ac:dyDescent="0.25">
      <c r="A273" s="292"/>
      <c r="B273" s="292"/>
      <c r="C273" s="294"/>
      <c r="D273" s="295"/>
      <c r="E273" s="295"/>
      <c r="F273" s="143" t="s">
        <v>992</v>
      </c>
      <c r="G273" s="300"/>
      <c r="H273" s="301"/>
      <c r="I273" s="300"/>
      <c r="J273" s="287"/>
      <c r="K273" s="290"/>
    </row>
    <row r="274" spans="1:11" s="122" customFormat="1" ht="17.399999999999999" x14ac:dyDescent="0.25">
      <c r="A274" s="292"/>
      <c r="B274" s="292"/>
      <c r="C274" s="294"/>
      <c r="D274" s="295"/>
      <c r="E274" s="295"/>
      <c r="F274" s="146" t="s">
        <v>771</v>
      </c>
      <c r="G274" s="300"/>
      <c r="H274" s="301"/>
      <c r="I274" s="300"/>
      <c r="J274" s="287"/>
      <c r="K274" s="290"/>
    </row>
    <row r="275" spans="1:11" s="122" customFormat="1" ht="52.2" x14ac:dyDescent="0.25">
      <c r="A275" s="292"/>
      <c r="B275" s="292"/>
      <c r="C275" s="294"/>
      <c r="D275" s="295"/>
      <c r="E275" s="295"/>
      <c r="F275" s="143" t="s">
        <v>993</v>
      </c>
      <c r="G275" s="300"/>
      <c r="H275" s="301"/>
      <c r="I275" s="300"/>
      <c r="J275" s="287"/>
      <c r="K275" s="290"/>
    </row>
    <row r="276" spans="1:11" s="122" customFormat="1" ht="52.2" x14ac:dyDescent="0.25">
      <c r="A276" s="292"/>
      <c r="B276" s="292"/>
      <c r="C276" s="294"/>
      <c r="D276" s="295"/>
      <c r="E276" s="295"/>
      <c r="F276" s="143" t="s">
        <v>783</v>
      </c>
      <c r="G276" s="297"/>
      <c r="H276" s="299"/>
      <c r="I276" s="297"/>
      <c r="J276" s="288"/>
      <c r="K276" s="291"/>
    </row>
    <row r="277" spans="1:11" s="122" customFormat="1" ht="51.75" customHeight="1" x14ac:dyDescent="0.25">
      <c r="A277" s="292"/>
      <c r="B277" s="292"/>
      <c r="C277" s="185" t="s">
        <v>1422</v>
      </c>
      <c r="D277" s="293" t="s">
        <v>1423</v>
      </c>
      <c r="E277" s="293"/>
      <c r="F277" s="143"/>
      <c r="G277" s="145"/>
      <c r="H277" s="144"/>
      <c r="I277" s="145"/>
      <c r="J277" s="139"/>
      <c r="K277" s="140"/>
    </row>
    <row r="278" spans="1:11" s="122" customFormat="1" ht="104.4" x14ac:dyDescent="0.25">
      <c r="A278" s="271"/>
      <c r="B278" s="271">
        <v>1.1200000000000001</v>
      </c>
      <c r="C278" s="271" t="s">
        <v>994</v>
      </c>
      <c r="D278" s="271"/>
      <c r="E278" s="271"/>
      <c r="F278" s="137" t="s">
        <v>784</v>
      </c>
      <c r="G278" s="280"/>
      <c r="H278" s="317"/>
      <c r="I278" s="280"/>
      <c r="J278" s="139"/>
      <c r="K278" s="140"/>
    </row>
    <row r="279" spans="1:11" s="122" customFormat="1" ht="52.2" x14ac:dyDescent="0.25">
      <c r="A279" s="271"/>
      <c r="B279" s="271"/>
      <c r="C279" s="271"/>
      <c r="D279" s="271"/>
      <c r="E279" s="271"/>
      <c r="F279" s="137" t="s">
        <v>995</v>
      </c>
      <c r="G279" s="281"/>
      <c r="H279" s="318"/>
      <c r="I279" s="281"/>
      <c r="J279" s="139"/>
      <c r="K279" s="140"/>
    </row>
    <row r="280" spans="1:11" s="122" customFormat="1" ht="104.4" x14ac:dyDescent="0.25">
      <c r="A280" s="271"/>
      <c r="B280" s="271"/>
      <c r="C280" s="271"/>
      <c r="D280" s="271"/>
      <c r="E280" s="271"/>
      <c r="F280" s="137" t="s">
        <v>996</v>
      </c>
      <c r="G280" s="281"/>
      <c r="H280" s="318"/>
      <c r="I280" s="281"/>
      <c r="J280" s="139"/>
      <c r="K280" s="140"/>
    </row>
    <row r="281" spans="1:11" s="122" customFormat="1" ht="34.799999999999997" x14ac:dyDescent="0.25">
      <c r="A281" s="271"/>
      <c r="B281" s="271"/>
      <c r="C281" s="271"/>
      <c r="D281" s="271"/>
      <c r="E281" s="271"/>
      <c r="F281" s="137" t="s">
        <v>997</v>
      </c>
      <c r="G281" s="281"/>
      <c r="H281" s="318"/>
      <c r="I281" s="281"/>
      <c r="J281" s="139"/>
      <c r="K281" s="140"/>
    </row>
    <row r="282" spans="1:11" s="122" customFormat="1" ht="17.399999999999999" x14ac:dyDescent="0.25">
      <c r="A282" s="271"/>
      <c r="B282" s="271"/>
      <c r="C282" s="271"/>
      <c r="D282" s="271"/>
      <c r="E282" s="271"/>
      <c r="F282" s="141" t="s">
        <v>771</v>
      </c>
      <c r="G282" s="281"/>
      <c r="H282" s="318"/>
      <c r="I282" s="281"/>
      <c r="J282" s="139"/>
      <c r="K282" s="140"/>
    </row>
    <row r="283" spans="1:11" s="122" customFormat="1" ht="52.2" x14ac:dyDescent="0.25">
      <c r="A283" s="271"/>
      <c r="B283" s="271"/>
      <c r="C283" s="271"/>
      <c r="D283" s="271"/>
      <c r="E283" s="271"/>
      <c r="F283" s="137" t="s">
        <v>998</v>
      </c>
      <c r="G283" s="281"/>
      <c r="H283" s="318"/>
      <c r="I283" s="281"/>
      <c r="J283" s="139"/>
      <c r="K283" s="140"/>
    </row>
    <row r="284" spans="1:11" s="122" customFormat="1" ht="52.2" x14ac:dyDescent="0.25">
      <c r="A284" s="271"/>
      <c r="B284" s="271"/>
      <c r="C284" s="271"/>
      <c r="D284" s="271"/>
      <c r="E284" s="271"/>
      <c r="F284" s="137" t="s">
        <v>999</v>
      </c>
      <c r="G284" s="281"/>
      <c r="H284" s="318"/>
      <c r="I284" s="281"/>
      <c r="J284" s="139"/>
      <c r="K284" s="140"/>
    </row>
    <row r="285" spans="1:11" s="122" customFormat="1" ht="17.399999999999999" x14ac:dyDescent="0.25">
      <c r="A285" s="271"/>
      <c r="B285" s="271"/>
      <c r="C285" s="271"/>
      <c r="D285" s="271"/>
      <c r="E285" s="271"/>
      <c r="F285" s="137" t="s">
        <v>1408</v>
      </c>
      <c r="G285" s="282"/>
      <c r="H285" s="319"/>
      <c r="I285" s="282"/>
      <c r="J285" s="139"/>
      <c r="K285" s="140"/>
    </row>
    <row r="286" spans="1:11" s="122" customFormat="1" ht="104.4" x14ac:dyDescent="0.25">
      <c r="A286" s="292"/>
      <c r="B286" s="292"/>
      <c r="C286" s="294" t="s">
        <v>246</v>
      </c>
      <c r="D286" s="293" t="s">
        <v>215</v>
      </c>
      <c r="E286" s="293"/>
      <c r="F286" s="143" t="s">
        <v>1001</v>
      </c>
      <c r="G286" s="296"/>
      <c r="H286" s="302"/>
      <c r="I286" s="296"/>
      <c r="J286" s="139"/>
      <c r="K286" s="140"/>
    </row>
    <row r="287" spans="1:11" s="122" customFormat="1" ht="121.8" x14ac:dyDescent="0.25">
      <c r="A287" s="292"/>
      <c r="B287" s="292"/>
      <c r="C287" s="294"/>
      <c r="D287" s="293"/>
      <c r="E287" s="293"/>
      <c r="F287" s="143" t="s">
        <v>1002</v>
      </c>
      <c r="G287" s="300"/>
      <c r="H287" s="303"/>
      <c r="I287" s="300"/>
      <c r="J287" s="139"/>
      <c r="K287" s="140"/>
    </row>
    <row r="288" spans="1:11" s="122" customFormat="1" ht="52.2" x14ac:dyDescent="0.25">
      <c r="A288" s="292"/>
      <c r="B288" s="292"/>
      <c r="C288" s="294"/>
      <c r="D288" s="293"/>
      <c r="E288" s="293"/>
      <c r="F288" s="143" t="s">
        <v>1424</v>
      </c>
      <c r="G288" s="297"/>
      <c r="H288" s="304"/>
      <c r="I288" s="297"/>
      <c r="J288" s="139"/>
      <c r="K288" s="140"/>
    </row>
    <row r="289" spans="1:11" s="122" customFormat="1" ht="34.799999999999997" x14ac:dyDescent="0.25">
      <c r="A289" s="292"/>
      <c r="B289" s="292"/>
      <c r="C289" s="294" t="s">
        <v>248</v>
      </c>
      <c r="D289" s="293" t="s">
        <v>217</v>
      </c>
      <c r="E289" s="293"/>
      <c r="F289" s="143" t="s">
        <v>785</v>
      </c>
      <c r="G289" s="296"/>
      <c r="H289" s="302"/>
      <c r="I289" s="296"/>
      <c r="J289" s="139"/>
      <c r="K289" s="140"/>
    </row>
    <row r="290" spans="1:11" s="122" customFormat="1" ht="87" x14ac:dyDescent="0.25">
      <c r="A290" s="292"/>
      <c r="B290" s="292"/>
      <c r="C290" s="294"/>
      <c r="D290" s="293"/>
      <c r="E290" s="293"/>
      <c r="F290" s="143" t="s">
        <v>1425</v>
      </c>
      <c r="G290" s="297"/>
      <c r="H290" s="304"/>
      <c r="I290" s="297"/>
      <c r="J290" s="139"/>
      <c r="K290" s="140"/>
    </row>
    <row r="291" spans="1:11" s="122" customFormat="1" ht="76.5" customHeight="1" x14ac:dyDescent="0.25">
      <c r="A291" s="292"/>
      <c r="B291" s="292"/>
      <c r="C291" s="185" t="s">
        <v>1426</v>
      </c>
      <c r="D291" s="293" t="s">
        <v>1427</v>
      </c>
      <c r="E291" s="293"/>
      <c r="F291" s="143"/>
      <c r="G291" s="145"/>
      <c r="H291" s="144"/>
      <c r="I291" s="145"/>
      <c r="J291" s="139"/>
      <c r="K291" s="140"/>
    </row>
    <row r="292" spans="1:11" s="122" customFormat="1" ht="87" x14ac:dyDescent="0.25">
      <c r="A292" s="305"/>
      <c r="B292" s="305">
        <v>1.1299999999999999</v>
      </c>
      <c r="C292" s="308" t="s">
        <v>219</v>
      </c>
      <c r="D292" s="309"/>
      <c r="E292" s="310"/>
      <c r="F292" s="137" t="s">
        <v>1004</v>
      </c>
      <c r="G292" s="280"/>
      <c r="H292" s="283"/>
      <c r="I292" s="280"/>
      <c r="J292" s="139"/>
      <c r="K292" s="140"/>
    </row>
    <row r="293" spans="1:11" s="122" customFormat="1" ht="34.799999999999997" x14ac:dyDescent="0.25">
      <c r="A293" s="306"/>
      <c r="B293" s="306"/>
      <c r="C293" s="311"/>
      <c r="D293" s="312"/>
      <c r="E293" s="313"/>
      <c r="F293" s="137" t="s">
        <v>1005</v>
      </c>
      <c r="G293" s="281"/>
      <c r="H293" s="284"/>
      <c r="I293" s="281"/>
      <c r="J293" s="139"/>
      <c r="K293" s="140"/>
    </row>
    <row r="294" spans="1:11" s="122" customFormat="1" ht="34.799999999999997" x14ac:dyDescent="0.25">
      <c r="A294" s="306"/>
      <c r="B294" s="306"/>
      <c r="C294" s="311"/>
      <c r="D294" s="312"/>
      <c r="E294" s="313"/>
      <c r="F294" s="137" t="s">
        <v>1428</v>
      </c>
      <c r="G294" s="281"/>
      <c r="H294" s="284"/>
      <c r="I294" s="281"/>
      <c r="J294" s="139"/>
      <c r="K294" s="140"/>
    </row>
    <row r="295" spans="1:11" s="122" customFormat="1" ht="17.399999999999999" x14ac:dyDescent="0.25">
      <c r="A295" s="307"/>
      <c r="B295" s="307"/>
      <c r="C295" s="314"/>
      <c r="D295" s="315"/>
      <c r="E295" s="316"/>
      <c r="F295" s="137" t="s">
        <v>1429</v>
      </c>
      <c r="G295" s="282"/>
      <c r="H295" s="285"/>
      <c r="I295" s="282"/>
      <c r="J295" s="139"/>
      <c r="K295" s="140"/>
    </row>
    <row r="296" spans="1:11" s="122" customFormat="1" ht="104.4" x14ac:dyDescent="0.25">
      <c r="A296" s="292"/>
      <c r="B296" s="292"/>
      <c r="C296" s="294" t="s">
        <v>1009</v>
      </c>
      <c r="D296" s="293" t="s">
        <v>215</v>
      </c>
      <c r="E296" s="293"/>
      <c r="F296" s="143" t="s">
        <v>1006</v>
      </c>
      <c r="G296" s="296"/>
      <c r="H296" s="302"/>
      <c r="I296" s="296"/>
      <c r="J296" s="139"/>
      <c r="K296" s="140"/>
    </row>
    <row r="297" spans="1:11" s="122" customFormat="1" ht="121.8" x14ac:dyDescent="0.25">
      <c r="A297" s="292"/>
      <c r="B297" s="292"/>
      <c r="C297" s="294"/>
      <c r="D297" s="293"/>
      <c r="E297" s="293"/>
      <c r="F297" s="143" t="s">
        <v>1002</v>
      </c>
      <c r="G297" s="300"/>
      <c r="H297" s="303"/>
      <c r="I297" s="300"/>
      <c r="J297" s="139"/>
      <c r="K297" s="140"/>
    </row>
    <row r="298" spans="1:11" s="122" customFormat="1" ht="52.2" x14ac:dyDescent="0.25">
      <c r="A298" s="292"/>
      <c r="B298" s="292"/>
      <c r="C298" s="294"/>
      <c r="D298" s="293"/>
      <c r="E298" s="293"/>
      <c r="F298" s="143" t="s">
        <v>1424</v>
      </c>
      <c r="G298" s="297"/>
      <c r="H298" s="304"/>
      <c r="I298" s="297"/>
      <c r="J298" s="139"/>
      <c r="K298" s="140"/>
    </row>
    <row r="299" spans="1:11" s="122" customFormat="1" ht="34.799999999999997" x14ac:dyDescent="0.25">
      <c r="A299" s="292"/>
      <c r="B299" s="292"/>
      <c r="C299" s="294" t="s">
        <v>1011</v>
      </c>
      <c r="D299" s="293" t="s">
        <v>217</v>
      </c>
      <c r="E299" s="293"/>
      <c r="F299" s="143" t="s">
        <v>785</v>
      </c>
      <c r="G299" s="296"/>
      <c r="H299" s="298"/>
      <c r="I299" s="296"/>
      <c r="J299" s="139"/>
      <c r="K299" s="140"/>
    </row>
    <row r="300" spans="1:11" s="122" customFormat="1" ht="87" x14ac:dyDescent="0.25">
      <c r="A300" s="292"/>
      <c r="B300" s="292"/>
      <c r="C300" s="294"/>
      <c r="D300" s="293"/>
      <c r="E300" s="293"/>
      <c r="F300" s="143" t="s">
        <v>1430</v>
      </c>
      <c r="G300" s="297"/>
      <c r="H300" s="299"/>
      <c r="I300" s="297"/>
      <c r="J300" s="139"/>
      <c r="K300" s="140"/>
    </row>
    <row r="301" spans="1:11" s="122" customFormat="1" ht="73.5" customHeight="1" x14ac:dyDescent="0.25">
      <c r="A301" s="292"/>
      <c r="B301" s="292"/>
      <c r="C301" s="185" t="s">
        <v>1013</v>
      </c>
      <c r="D301" s="293" t="s">
        <v>1431</v>
      </c>
      <c r="E301" s="293"/>
      <c r="F301" s="143"/>
      <c r="G301" s="145"/>
      <c r="H301" s="144"/>
      <c r="I301" s="145"/>
      <c r="J301" s="139"/>
      <c r="K301" s="140"/>
    </row>
    <row r="302" spans="1:11" s="122" customFormat="1" ht="69.599999999999994" x14ac:dyDescent="0.25">
      <c r="A302" s="271"/>
      <c r="B302" s="271">
        <v>1.1399999999999999</v>
      </c>
      <c r="C302" s="271" t="s">
        <v>223</v>
      </c>
      <c r="D302" s="271"/>
      <c r="E302" s="271"/>
      <c r="F302" s="137" t="s">
        <v>1007</v>
      </c>
      <c r="G302" s="280"/>
      <c r="H302" s="283"/>
      <c r="I302" s="280"/>
      <c r="J302" s="139"/>
      <c r="K302" s="140"/>
    </row>
    <row r="303" spans="1:11" s="122" customFormat="1" ht="17.399999999999999" x14ac:dyDescent="0.25">
      <c r="A303" s="271"/>
      <c r="B303" s="271"/>
      <c r="C303" s="271"/>
      <c r="D303" s="271"/>
      <c r="E303" s="271"/>
      <c r="F303" s="137" t="s">
        <v>1164</v>
      </c>
      <c r="G303" s="281"/>
      <c r="H303" s="284"/>
      <c r="I303" s="281"/>
      <c r="J303" s="139"/>
      <c r="K303" s="140"/>
    </row>
    <row r="304" spans="1:11" s="122" customFormat="1" ht="52.2" x14ac:dyDescent="0.25">
      <c r="A304" s="271"/>
      <c r="B304" s="271"/>
      <c r="C304" s="271"/>
      <c r="D304" s="271"/>
      <c r="E304" s="271"/>
      <c r="F304" s="137" t="s">
        <v>1165</v>
      </c>
      <c r="G304" s="281"/>
      <c r="H304" s="284"/>
      <c r="I304" s="281"/>
      <c r="J304" s="139"/>
      <c r="K304" s="140"/>
    </row>
    <row r="305" spans="1:11" s="122" customFormat="1" ht="34.799999999999997" x14ac:dyDescent="0.25">
      <c r="A305" s="271"/>
      <c r="B305" s="271"/>
      <c r="C305" s="271"/>
      <c r="D305" s="271"/>
      <c r="E305" s="271"/>
      <c r="F305" s="137" t="s">
        <v>1008</v>
      </c>
      <c r="G305" s="281"/>
      <c r="H305" s="284"/>
      <c r="I305" s="281"/>
      <c r="J305" s="139"/>
      <c r="K305" s="140"/>
    </row>
    <row r="306" spans="1:11" s="122" customFormat="1" ht="17.399999999999999" x14ac:dyDescent="0.25">
      <c r="A306" s="271"/>
      <c r="B306" s="271"/>
      <c r="C306" s="271"/>
      <c r="D306" s="271"/>
      <c r="E306" s="271"/>
      <c r="F306" s="137" t="s">
        <v>1432</v>
      </c>
      <c r="G306" s="282"/>
      <c r="H306" s="285"/>
      <c r="I306" s="282"/>
      <c r="J306" s="139"/>
      <c r="K306" s="140"/>
    </row>
    <row r="307" spans="1:11" s="122" customFormat="1" ht="34.799999999999997" x14ac:dyDescent="0.25">
      <c r="A307" s="292"/>
      <c r="B307" s="292"/>
      <c r="C307" s="294" t="s">
        <v>1029</v>
      </c>
      <c r="D307" s="293" t="s">
        <v>225</v>
      </c>
      <c r="E307" s="293"/>
      <c r="F307" s="143" t="s">
        <v>786</v>
      </c>
      <c r="G307" s="296"/>
      <c r="H307" s="298"/>
      <c r="I307" s="296"/>
      <c r="J307" s="139"/>
      <c r="K307" s="140"/>
    </row>
    <row r="308" spans="1:11" s="122" customFormat="1" ht="69.599999999999994" x14ac:dyDescent="0.25">
      <c r="A308" s="292"/>
      <c r="B308" s="292"/>
      <c r="C308" s="294"/>
      <c r="D308" s="293"/>
      <c r="E308" s="293"/>
      <c r="F308" s="143" t="s">
        <v>1166</v>
      </c>
      <c r="G308" s="300"/>
      <c r="H308" s="301"/>
      <c r="I308" s="300"/>
      <c r="J308" s="139"/>
      <c r="K308" s="140"/>
    </row>
    <row r="309" spans="1:11" s="122" customFormat="1" ht="87" x14ac:dyDescent="0.25">
      <c r="A309" s="292"/>
      <c r="B309" s="292"/>
      <c r="C309" s="294"/>
      <c r="D309" s="293"/>
      <c r="E309" s="293"/>
      <c r="F309" s="143" t="s">
        <v>1010</v>
      </c>
      <c r="G309" s="297"/>
      <c r="H309" s="299"/>
      <c r="I309" s="297"/>
      <c r="J309" s="139"/>
      <c r="K309" s="140"/>
    </row>
    <row r="310" spans="1:11" s="122" customFormat="1" ht="34.799999999999997" x14ac:dyDescent="0.25">
      <c r="A310" s="292"/>
      <c r="B310" s="292"/>
      <c r="C310" s="294" t="s">
        <v>1031</v>
      </c>
      <c r="D310" s="295" t="s">
        <v>227</v>
      </c>
      <c r="E310" s="295"/>
      <c r="F310" s="143" t="s">
        <v>787</v>
      </c>
      <c r="G310" s="296"/>
      <c r="H310" s="298"/>
      <c r="I310" s="296"/>
      <c r="J310" s="139"/>
      <c r="K310" s="140"/>
    </row>
    <row r="311" spans="1:11" s="122" customFormat="1" ht="17.399999999999999" x14ac:dyDescent="0.25">
      <c r="A311" s="292"/>
      <c r="B311" s="292"/>
      <c r="C311" s="294"/>
      <c r="D311" s="295"/>
      <c r="E311" s="295"/>
      <c r="F311" s="143" t="s">
        <v>1012</v>
      </c>
      <c r="G311" s="297"/>
      <c r="H311" s="299"/>
      <c r="I311" s="297"/>
      <c r="J311" s="139"/>
      <c r="K311" s="140"/>
    </row>
    <row r="312" spans="1:11" s="122" customFormat="1" ht="52.2" x14ac:dyDescent="0.25">
      <c r="A312" s="292"/>
      <c r="B312" s="292"/>
      <c r="C312" s="294" t="s">
        <v>1034</v>
      </c>
      <c r="D312" s="295" t="s">
        <v>229</v>
      </c>
      <c r="E312" s="295"/>
      <c r="F312" s="143" t="s">
        <v>1014</v>
      </c>
      <c r="G312" s="296"/>
      <c r="H312" s="298"/>
      <c r="I312" s="296"/>
      <c r="J312" s="139"/>
      <c r="K312" s="140"/>
    </row>
    <row r="313" spans="1:11" s="122" customFormat="1" ht="34.799999999999997" x14ac:dyDescent="0.25">
      <c r="A313" s="292"/>
      <c r="B313" s="292"/>
      <c r="C313" s="294"/>
      <c r="D313" s="295"/>
      <c r="E313" s="295"/>
      <c r="F313" s="143" t="s">
        <v>1015</v>
      </c>
      <c r="G313" s="297"/>
      <c r="H313" s="299"/>
      <c r="I313" s="297"/>
      <c r="J313" s="139"/>
      <c r="K313" s="140"/>
    </row>
    <row r="314" spans="1:11" s="122" customFormat="1" ht="69.599999999999994" x14ac:dyDescent="0.25">
      <c r="A314" s="292"/>
      <c r="B314" s="292"/>
      <c r="C314" s="294" t="s">
        <v>1433</v>
      </c>
      <c r="D314" s="295" t="s">
        <v>231</v>
      </c>
      <c r="E314" s="295"/>
      <c r="F314" s="143" t="s">
        <v>788</v>
      </c>
      <c r="G314" s="296"/>
      <c r="H314" s="298"/>
      <c r="I314" s="296"/>
      <c r="J314" s="139"/>
      <c r="K314" s="140"/>
    </row>
    <row r="315" spans="1:11" s="122" customFormat="1" ht="69.599999999999994" x14ac:dyDescent="0.25">
      <c r="A315" s="292"/>
      <c r="B315" s="292"/>
      <c r="C315" s="294"/>
      <c r="D315" s="295"/>
      <c r="E315" s="295"/>
      <c r="F315" s="143" t="s">
        <v>1016</v>
      </c>
      <c r="G315" s="297"/>
      <c r="H315" s="299"/>
      <c r="I315" s="297"/>
      <c r="J315" s="139"/>
      <c r="K315" s="140"/>
    </row>
    <row r="316" spans="1:11" s="122" customFormat="1" ht="69.599999999999994" x14ac:dyDescent="0.25">
      <c r="A316" s="292"/>
      <c r="B316" s="292"/>
      <c r="C316" s="294" t="s">
        <v>1434</v>
      </c>
      <c r="D316" s="293" t="s">
        <v>233</v>
      </c>
      <c r="E316" s="293"/>
      <c r="F316" s="143" t="s">
        <v>1017</v>
      </c>
      <c r="G316" s="296"/>
      <c r="H316" s="298"/>
      <c r="I316" s="296"/>
      <c r="J316" s="139"/>
      <c r="K316" s="140"/>
    </row>
    <row r="317" spans="1:11" s="122" customFormat="1" ht="87" x14ac:dyDescent="0.25">
      <c r="A317" s="292"/>
      <c r="B317" s="292"/>
      <c r="C317" s="294"/>
      <c r="D317" s="293"/>
      <c r="E317" s="293"/>
      <c r="F317" s="143" t="s">
        <v>1018</v>
      </c>
      <c r="G317" s="300"/>
      <c r="H317" s="301"/>
      <c r="I317" s="300"/>
      <c r="J317" s="139"/>
      <c r="K317" s="140"/>
    </row>
    <row r="318" spans="1:11" s="122" customFormat="1" ht="69.599999999999994" x14ac:dyDescent="0.25">
      <c r="A318" s="292"/>
      <c r="B318" s="292"/>
      <c r="C318" s="294"/>
      <c r="D318" s="293"/>
      <c r="E318" s="293"/>
      <c r="F318" s="143" t="s">
        <v>1019</v>
      </c>
      <c r="G318" s="300"/>
      <c r="H318" s="301"/>
      <c r="I318" s="300"/>
      <c r="J318" s="139"/>
      <c r="K318" s="140"/>
    </row>
    <row r="319" spans="1:11" s="122" customFormat="1" ht="34.799999999999997" x14ac:dyDescent="0.25">
      <c r="A319" s="292"/>
      <c r="B319" s="292"/>
      <c r="C319" s="294"/>
      <c r="D319" s="293"/>
      <c r="E319" s="293"/>
      <c r="F319" s="143" t="s">
        <v>1020</v>
      </c>
      <c r="G319" s="300"/>
      <c r="H319" s="301"/>
      <c r="I319" s="300"/>
      <c r="J319" s="139"/>
      <c r="K319" s="140"/>
    </row>
    <row r="320" spans="1:11" s="122" customFormat="1" ht="34.799999999999997" x14ac:dyDescent="0.25">
      <c r="A320" s="292"/>
      <c r="B320" s="292"/>
      <c r="C320" s="294"/>
      <c r="D320" s="293"/>
      <c r="E320" s="293"/>
      <c r="F320" s="143" t="s">
        <v>1021</v>
      </c>
      <c r="G320" s="300"/>
      <c r="H320" s="301"/>
      <c r="I320" s="300"/>
      <c r="J320" s="139"/>
      <c r="K320" s="140"/>
    </row>
    <row r="321" spans="1:11" s="122" customFormat="1" ht="17.399999999999999" x14ac:dyDescent="0.25">
      <c r="A321" s="292"/>
      <c r="B321" s="292"/>
      <c r="C321" s="294"/>
      <c r="D321" s="293"/>
      <c r="E321" s="293"/>
      <c r="F321" s="143" t="s">
        <v>1022</v>
      </c>
      <c r="G321" s="300"/>
      <c r="H321" s="301"/>
      <c r="I321" s="300"/>
      <c r="J321" s="139"/>
      <c r="K321" s="140"/>
    </row>
    <row r="322" spans="1:11" s="122" customFormat="1" ht="34.799999999999997" x14ac:dyDescent="0.25">
      <c r="A322" s="292"/>
      <c r="B322" s="292"/>
      <c r="C322" s="294"/>
      <c r="D322" s="293"/>
      <c r="E322" s="293"/>
      <c r="F322" s="143" t="s">
        <v>1023</v>
      </c>
      <c r="G322" s="300"/>
      <c r="H322" s="301"/>
      <c r="I322" s="300"/>
      <c r="J322" s="139"/>
      <c r="K322" s="140"/>
    </row>
    <row r="323" spans="1:11" s="122" customFormat="1" ht="34.799999999999997" x14ac:dyDescent="0.25">
      <c r="A323" s="292"/>
      <c r="B323" s="292"/>
      <c r="C323" s="294"/>
      <c r="D323" s="293"/>
      <c r="E323" s="293"/>
      <c r="F323" s="143" t="s">
        <v>1024</v>
      </c>
      <c r="G323" s="300"/>
      <c r="H323" s="301"/>
      <c r="I323" s="300"/>
      <c r="J323" s="139"/>
      <c r="K323" s="140"/>
    </row>
    <row r="324" spans="1:11" s="122" customFormat="1" ht="34.799999999999997" x14ac:dyDescent="0.25">
      <c r="A324" s="292"/>
      <c r="B324" s="292"/>
      <c r="C324" s="294"/>
      <c r="D324" s="293"/>
      <c r="E324" s="293"/>
      <c r="F324" s="143" t="s">
        <v>1025</v>
      </c>
      <c r="G324" s="297"/>
      <c r="H324" s="299"/>
      <c r="I324" s="297"/>
      <c r="J324" s="139"/>
      <c r="K324" s="140"/>
    </row>
    <row r="325" spans="1:11" s="122" customFormat="1" ht="81.75" customHeight="1" x14ac:dyDescent="0.25">
      <c r="A325" s="292"/>
      <c r="B325" s="292"/>
      <c r="C325" s="185" t="s">
        <v>1435</v>
      </c>
      <c r="D325" s="293" t="s">
        <v>1500</v>
      </c>
      <c r="E325" s="293"/>
      <c r="F325" s="143"/>
      <c r="G325" s="145"/>
      <c r="H325" s="144"/>
      <c r="I325" s="145"/>
      <c r="J325" s="139"/>
      <c r="K325" s="140"/>
    </row>
    <row r="326" spans="1:11" s="122" customFormat="1" ht="69.599999999999994" x14ac:dyDescent="0.25">
      <c r="A326" s="271"/>
      <c r="B326" s="271">
        <v>1.1499999999999999</v>
      </c>
      <c r="C326" s="271" t="s">
        <v>235</v>
      </c>
      <c r="D326" s="271"/>
      <c r="E326" s="271"/>
      <c r="F326" s="137" t="s">
        <v>789</v>
      </c>
      <c r="G326" s="280"/>
      <c r="H326" s="283"/>
      <c r="I326" s="280"/>
      <c r="J326" s="286"/>
      <c r="K326" s="289"/>
    </row>
    <row r="327" spans="1:11" s="122" customFormat="1" ht="34.799999999999997" x14ac:dyDescent="0.25">
      <c r="A327" s="271"/>
      <c r="B327" s="271"/>
      <c r="C327" s="271"/>
      <c r="D327" s="271"/>
      <c r="E327" s="271"/>
      <c r="F327" s="137" t="s">
        <v>1026</v>
      </c>
      <c r="G327" s="281"/>
      <c r="H327" s="284"/>
      <c r="I327" s="281"/>
      <c r="J327" s="287"/>
      <c r="K327" s="290"/>
    </row>
    <row r="328" spans="1:11" s="122" customFormat="1" ht="17.399999999999999" x14ac:dyDescent="0.25">
      <c r="A328" s="271"/>
      <c r="B328" s="271"/>
      <c r="C328" s="271"/>
      <c r="D328" s="271"/>
      <c r="E328" s="271"/>
      <c r="F328" s="137" t="s">
        <v>1027</v>
      </c>
      <c r="G328" s="281"/>
      <c r="H328" s="284"/>
      <c r="I328" s="281"/>
      <c r="J328" s="287"/>
      <c r="K328" s="290"/>
    </row>
    <row r="329" spans="1:11" s="122" customFormat="1" ht="34.799999999999997" x14ac:dyDescent="0.25">
      <c r="A329" s="271"/>
      <c r="B329" s="271"/>
      <c r="C329" s="271"/>
      <c r="D329" s="271"/>
      <c r="E329" s="271"/>
      <c r="F329" s="137" t="s">
        <v>1028</v>
      </c>
      <c r="G329" s="281"/>
      <c r="H329" s="284"/>
      <c r="I329" s="281"/>
      <c r="J329" s="287"/>
      <c r="K329" s="290"/>
    </row>
    <row r="330" spans="1:11" s="122" customFormat="1" ht="17.399999999999999" x14ac:dyDescent="0.25">
      <c r="A330" s="271"/>
      <c r="B330" s="271"/>
      <c r="C330" s="271"/>
      <c r="D330" s="271"/>
      <c r="E330" s="271"/>
      <c r="F330" s="141" t="s">
        <v>1436</v>
      </c>
      <c r="G330" s="281"/>
      <c r="H330" s="284"/>
      <c r="I330" s="281"/>
      <c r="J330" s="287"/>
      <c r="K330" s="290"/>
    </row>
    <row r="331" spans="1:11" s="122" customFormat="1" ht="17.399999999999999" x14ac:dyDescent="0.25">
      <c r="A331" s="271"/>
      <c r="B331" s="271"/>
      <c r="C331" s="271"/>
      <c r="D331" s="271"/>
      <c r="E331" s="271"/>
      <c r="F331" s="137" t="s">
        <v>1432</v>
      </c>
      <c r="G331" s="282"/>
      <c r="H331" s="285"/>
      <c r="I331" s="282"/>
      <c r="J331" s="288"/>
      <c r="K331" s="291"/>
    </row>
    <row r="332" spans="1:11" s="122" customFormat="1" ht="52.2" x14ac:dyDescent="0.25">
      <c r="A332" s="292"/>
      <c r="B332" s="292"/>
      <c r="C332" s="185" t="s">
        <v>1437</v>
      </c>
      <c r="D332" s="293" t="s">
        <v>1480</v>
      </c>
      <c r="E332" s="235"/>
      <c r="F332" s="143" t="s">
        <v>1030</v>
      </c>
      <c r="G332" s="145"/>
      <c r="H332" s="144"/>
      <c r="I332" s="145"/>
      <c r="J332" s="139"/>
      <c r="K332" s="140"/>
    </row>
    <row r="333" spans="1:11" s="122" customFormat="1" ht="69.599999999999994" x14ac:dyDescent="0.25">
      <c r="A333" s="292"/>
      <c r="B333" s="292"/>
      <c r="C333" s="185" t="s">
        <v>1438</v>
      </c>
      <c r="D333" s="293" t="s">
        <v>1032</v>
      </c>
      <c r="E333" s="235"/>
      <c r="F333" s="143" t="s">
        <v>1033</v>
      </c>
      <c r="G333" s="145"/>
      <c r="H333" s="144"/>
      <c r="I333" s="145"/>
      <c r="J333" s="139"/>
      <c r="K333" s="140"/>
    </row>
    <row r="334" spans="1:11" s="122" customFormat="1" ht="48" customHeight="1" x14ac:dyDescent="0.25">
      <c r="A334" s="292"/>
      <c r="B334" s="292"/>
      <c r="C334" s="185" t="s">
        <v>1439</v>
      </c>
      <c r="D334" s="293" t="s">
        <v>241</v>
      </c>
      <c r="E334" s="235"/>
      <c r="F334" s="143" t="s">
        <v>790</v>
      </c>
      <c r="G334" s="145"/>
      <c r="H334" s="144"/>
      <c r="I334" s="145"/>
      <c r="J334" s="139"/>
      <c r="K334" s="140"/>
    </row>
    <row r="335" spans="1:11" s="122" customFormat="1" ht="69.75" customHeight="1" x14ac:dyDescent="0.25">
      <c r="A335" s="292"/>
      <c r="B335" s="292"/>
      <c r="C335" s="185" t="s">
        <v>1440</v>
      </c>
      <c r="D335" s="293" t="s">
        <v>1441</v>
      </c>
      <c r="E335" s="293"/>
      <c r="F335" s="143"/>
      <c r="G335" s="145"/>
      <c r="H335" s="144"/>
      <c r="I335" s="145"/>
      <c r="J335" s="139"/>
      <c r="K335" s="140"/>
    </row>
    <row r="336" spans="1:11" s="122" customFormat="1" ht="52.2" x14ac:dyDescent="0.25">
      <c r="A336" s="271"/>
      <c r="B336" s="271">
        <v>1.1599999999999999</v>
      </c>
      <c r="C336" s="271" t="s">
        <v>243</v>
      </c>
      <c r="D336" s="271"/>
      <c r="E336" s="271"/>
      <c r="F336" s="137" t="s">
        <v>791</v>
      </c>
      <c r="G336" s="83"/>
      <c r="H336" s="138"/>
      <c r="I336" s="83"/>
      <c r="J336" s="139"/>
      <c r="K336" s="140"/>
    </row>
    <row r="337" spans="1:43" s="122" customFormat="1" ht="87" x14ac:dyDescent="0.25">
      <c r="A337" s="271"/>
      <c r="B337" s="271"/>
      <c r="C337" s="271"/>
      <c r="D337" s="271"/>
      <c r="E337" s="271"/>
      <c r="F337" s="137" t="s">
        <v>1035</v>
      </c>
      <c r="G337" s="83"/>
      <c r="H337" s="138"/>
      <c r="I337" s="83"/>
      <c r="J337" s="139"/>
      <c r="K337" s="140"/>
    </row>
    <row r="338" spans="1:43" s="122" customFormat="1" ht="69.599999999999994" x14ac:dyDescent="0.25">
      <c r="A338" s="271"/>
      <c r="B338" s="271"/>
      <c r="C338" s="271"/>
      <c r="D338" s="271"/>
      <c r="E338" s="271"/>
      <c r="F338" s="137" t="s">
        <v>1442</v>
      </c>
      <c r="G338" s="83"/>
      <c r="H338" s="138"/>
      <c r="I338" s="83"/>
      <c r="J338" s="139"/>
      <c r="K338" s="140"/>
    </row>
    <row r="339" spans="1:43" s="122" customFormat="1" ht="17.399999999999999" x14ac:dyDescent="0.25">
      <c r="A339" s="271"/>
      <c r="B339" s="271"/>
      <c r="C339" s="271"/>
      <c r="D339" s="271"/>
      <c r="E339" s="271"/>
      <c r="F339" s="137" t="s">
        <v>1443</v>
      </c>
      <c r="G339" s="83"/>
      <c r="H339" s="138"/>
      <c r="I339" s="83"/>
      <c r="J339" s="139"/>
      <c r="K339" s="140"/>
    </row>
    <row r="340" spans="1:43" s="122" customFormat="1" ht="60.6" x14ac:dyDescent="0.25">
      <c r="A340" s="272" t="s">
        <v>1245</v>
      </c>
      <c r="B340" s="273"/>
      <c r="C340" s="273"/>
      <c r="D340" s="273"/>
      <c r="E340" s="273"/>
      <c r="F340" s="273"/>
      <c r="G340" s="273"/>
      <c r="H340" s="273"/>
      <c r="I340" s="273"/>
      <c r="J340" s="273"/>
      <c r="K340" s="273"/>
    </row>
    <row r="341" spans="1:43" s="125" customFormat="1" ht="15" x14ac:dyDescent="0.25">
      <c r="A341" s="257"/>
      <c r="B341" s="260">
        <v>1.17</v>
      </c>
      <c r="C341" s="261" t="s">
        <v>1246</v>
      </c>
      <c r="D341" s="261"/>
      <c r="E341" s="261"/>
      <c r="F341" s="262" t="s">
        <v>1481</v>
      </c>
      <c r="G341" s="274"/>
      <c r="H341" s="277"/>
      <c r="I341" s="274"/>
      <c r="J341" s="205"/>
      <c r="K341" s="123"/>
      <c r="L341" s="124"/>
      <c r="M341" s="124"/>
      <c r="N341" s="124"/>
      <c r="O341" s="124"/>
      <c r="P341" s="124"/>
      <c r="Q341" s="124"/>
      <c r="R341" s="124"/>
      <c r="S341" s="124"/>
      <c r="T341" s="124"/>
      <c r="U341" s="124"/>
      <c r="V341" s="124"/>
      <c r="W341" s="124"/>
      <c r="X341" s="124"/>
      <c r="Y341" s="124"/>
      <c r="Z341" s="124"/>
      <c r="AA341" s="124"/>
      <c r="AB341" s="124"/>
      <c r="AC341" s="124"/>
      <c r="AD341" s="124"/>
      <c r="AE341" s="124"/>
      <c r="AF341" s="124"/>
      <c r="AG341" s="124"/>
      <c r="AH341" s="124"/>
      <c r="AI341" s="124"/>
      <c r="AJ341" s="124"/>
      <c r="AK341" s="124"/>
      <c r="AL341" s="124"/>
      <c r="AM341" s="124"/>
      <c r="AN341" s="124"/>
      <c r="AO341" s="124"/>
      <c r="AP341" s="124"/>
      <c r="AQ341" s="124"/>
    </row>
    <row r="342" spans="1:43" s="125" customFormat="1" ht="15" x14ac:dyDescent="0.25">
      <c r="A342" s="258"/>
      <c r="B342" s="260"/>
      <c r="C342" s="261"/>
      <c r="D342" s="261"/>
      <c r="E342" s="261"/>
      <c r="F342" s="263"/>
      <c r="G342" s="275"/>
      <c r="H342" s="278"/>
      <c r="I342" s="275"/>
      <c r="J342" s="206"/>
      <c r="K342" s="123"/>
      <c r="L342" s="124"/>
      <c r="M342" s="124"/>
      <c r="N342" s="124"/>
      <c r="O342" s="124"/>
      <c r="P342" s="124"/>
      <c r="Q342" s="124"/>
      <c r="R342" s="124"/>
      <c r="S342" s="124"/>
      <c r="T342" s="124"/>
      <c r="U342" s="124"/>
      <c r="V342" s="124"/>
      <c r="W342" s="124"/>
      <c r="X342" s="124"/>
      <c r="Y342" s="124"/>
      <c r="Z342" s="124"/>
      <c r="AA342" s="124"/>
      <c r="AB342" s="124"/>
      <c r="AC342" s="124"/>
      <c r="AD342" s="124"/>
      <c r="AE342" s="124"/>
      <c r="AF342" s="124"/>
      <c r="AG342" s="124"/>
      <c r="AH342" s="124"/>
      <c r="AI342" s="124"/>
      <c r="AJ342" s="124"/>
      <c r="AK342" s="124"/>
      <c r="AL342" s="124"/>
      <c r="AM342" s="124"/>
      <c r="AN342" s="124"/>
      <c r="AO342" s="124"/>
      <c r="AP342" s="124"/>
      <c r="AQ342" s="124"/>
    </row>
    <row r="343" spans="1:43" s="125" customFormat="1" ht="15" x14ac:dyDescent="0.25">
      <c r="A343" s="258"/>
      <c r="B343" s="260"/>
      <c r="C343" s="261"/>
      <c r="D343" s="261"/>
      <c r="E343" s="261"/>
      <c r="F343" s="263"/>
      <c r="G343" s="275"/>
      <c r="H343" s="278"/>
      <c r="I343" s="275"/>
      <c r="J343" s="206"/>
      <c r="K343" s="123"/>
      <c r="L343" s="124"/>
      <c r="M343" s="124"/>
      <c r="N343" s="124"/>
      <c r="O343" s="124"/>
      <c r="P343" s="124"/>
      <c r="Q343" s="124"/>
      <c r="R343" s="124"/>
      <c r="S343" s="124"/>
      <c r="T343" s="124"/>
      <c r="U343" s="124"/>
      <c r="V343" s="124"/>
      <c r="W343" s="124"/>
      <c r="X343" s="124"/>
      <c r="Y343" s="124"/>
      <c r="Z343" s="124"/>
      <c r="AA343" s="124"/>
      <c r="AB343" s="124"/>
      <c r="AC343" s="124"/>
      <c r="AD343" s="124"/>
      <c r="AE343" s="124"/>
      <c r="AF343" s="124"/>
      <c r="AG343" s="124"/>
      <c r="AH343" s="124"/>
      <c r="AI343" s="124"/>
      <c r="AJ343" s="124"/>
      <c r="AK343" s="124"/>
      <c r="AL343" s="124"/>
      <c r="AM343" s="124"/>
      <c r="AN343" s="124"/>
      <c r="AO343" s="124"/>
      <c r="AP343" s="124"/>
      <c r="AQ343" s="124"/>
    </row>
    <row r="344" spans="1:43" s="125" customFormat="1" ht="15" x14ac:dyDescent="0.25">
      <c r="A344" s="258"/>
      <c r="B344" s="260"/>
      <c r="C344" s="261"/>
      <c r="D344" s="261"/>
      <c r="E344" s="261"/>
      <c r="F344" s="263"/>
      <c r="G344" s="275"/>
      <c r="H344" s="278"/>
      <c r="I344" s="275"/>
      <c r="J344" s="206"/>
      <c r="K344" s="123"/>
      <c r="L344" s="124"/>
      <c r="M344" s="124"/>
      <c r="N344" s="124"/>
      <c r="O344" s="124"/>
      <c r="P344" s="124"/>
      <c r="Q344" s="124"/>
      <c r="R344" s="124"/>
      <c r="S344" s="124"/>
      <c r="T344" s="124"/>
      <c r="U344" s="124"/>
      <c r="V344" s="124"/>
      <c r="W344" s="124"/>
      <c r="X344" s="124"/>
      <c r="Y344" s="124"/>
      <c r="Z344" s="124"/>
      <c r="AA344" s="124"/>
      <c r="AB344" s="124"/>
      <c r="AC344" s="124"/>
      <c r="AD344" s="124"/>
      <c r="AE344" s="124"/>
      <c r="AF344" s="124"/>
      <c r="AG344" s="124"/>
      <c r="AH344" s="124"/>
      <c r="AI344" s="124"/>
      <c r="AJ344" s="124"/>
      <c r="AK344" s="124"/>
      <c r="AL344" s="124"/>
      <c r="AM344" s="124"/>
      <c r="AN344" s="124"/>
      <c r="AO344" s="124"/>
      <c r="AP344" s="124"/>
      <c r="AQ344" s="124"/>
    </row>
    <row r="345" spans="1:43" s="125" customFormat="1" ht="15" x14ac:dyDescent="0.25">
      <c r="A345" s="258"/>
      <c r="B345" s="260"/>
      <c r="C345" s="261"/>
      <c r="D345" s="261"/>
      <c r="E345" s="261"/>
      <c r="F345" s="263"/>
      <c r="G345" s="275"/>
      <c r="H345" s="278"/>
      <c r="I345" s="275"/>
      <c r="J345" s="206"/>
      <c r="K345" s="123"/>
      <c r="L345" s="124"/>
      <c r="M345" s="124"/>
      <c r="N345" s="124"/>
      <c r="O345" s="124"/>
      <c r="P345" s="124"/>
      <c r="Q345" s="124"/>
      <c r="R345" s="124"/>
      <c r="S345" s="124"/>
      <c r="T345" s="124"/>
      <c r="U345" s="124"/>
      <c r="V345" s="124"/>
      <c r="W345" s="124"/>
      <c r="X345" s="124"/>
      <c r="Y345" s="124"/>
      <c r="Z345" s="124"/>
      <c r="AA345" s="124"/>
      <c r="AB345" s="124"/>
      <c r="AC345" s="124"/>
      <c r="AD345" s="124"/>
      <c r="AE345" s="124"/>
      <c r="AF345" s="124"/>
      <c r="AG345" s="124"/>
      <c r="AH345" s="124"/>
      <c r="AI345" s="124"/>
      <c r="AJ345" s="124"/>
      <c r="AK345" s="124"/>
      <c r="AL345" s="124"/>
      <c r="AM345" s="124"/>
      <c r="AN345" s="124"/>
      <c r="AO345" s="124"/>
      <c r="AP345" s="124"/>
      <c r="AQ345" s="124"/>
    </row>
    <row r="346" spans="1:43" s="125" customFormat="1" ht="15" x14ac:dyDescent="0.25">
      <c r="A346" s="258"/>
      <c r="B346" s="260"/>
      <c r="C346" s="261"/>
      <c r="D346" s="261"/>
      <c r="E346" s="261"/>
      <c r="F346" s="263"/>
      <c r="G346" s="275"/>
      <c r="H346" s="278"/>
      <c r="I346" s="275"/>
      <c r="J346" s="206"/>
      <c r="K346" s="123"/>
      <c r="L346" s="124"/>
      <c r="M346" s="124"/>
      <c r="N346" s="124"/>
      <c r="O346" s="124"/>
      <c r="P346" s="124"/>
      <c r="Q346" s="124"/>
      <c r="R346" s="124"/>
      <c r="S346" s="124"/>
      <c r="T346" s="124"/>
      <c r="U346" s="124"/>
      <c r="V346" s="124"/>
      <c r="W346" s="124"/>
      <c r="X346" s="124"/>
      <c r="Y346" s="124"/>
      <c r="Z346" s="124"/>
      <c r="AA346" s="124"/>
      <c r="AB346" s="124"/>
      <c r="AC346" s="124"/>
      <c r="AD346" s="124"/>
      <c r="AE346" s="124"/>
      <c r="AF346" s="124"/>
      <c r="AG346" s="124"/>
      <c r="AH346" s="124"/>
      <c r="AI346" s="124"/>
      <c r="AJ346" s="124"/>
      <c r="AK346" s="124"/>
      <c r="AL346" s="124"/>
      <c r="AM346" s="124"/>
      <c r="AN346" s="124"/>
      <c r="AO346" s="124"/>
      <c r="AP346" s="124"/>
      <c r="AQ346" s="124"/>
    </row>
    <row r="347" spans="1:43" s="125" customFormat="1" ht="15" x14ac:dyDescent="0.25">
      <c r="A347" s="258"/>
      <c r="B347" s="260"/>
      <c r="C347" s="261"/>
      <c r="D347" s="261"/>
      <c r="E347" s="261"/>
      <c r="F347" s="263"/>
      <c r="G347" s="275"/>
      <c r="H347" s="278"/>
      <c r="I347" s="275"/>
      <c r="J347" s="206"/>
      <c r="K347" s="123"/>
      <c r="L347" s="124"/>
      <c r="M347" s="124"/>
      <c r="N347" s="124"/>
      <c r="O347" s="124"/>
      <c r="P347" s="124"/>
      <c r="Q347" s="124"/>
      <c r="R347" s="124"/>
      <c r="S347" s="124"/>
      <c r="T347" s="124"/>
      <c r="U347" s="124"/>
      <c r="V347" s="124"/>
      <c r="W347" s="124"/>
      <c r="X347" s="124"/>
      <c r="Y347" s="124"/>
      <c r="Z347" s="124"/>
      <c r="AA347" s="124"/>
      <c r="AB347" s="124"/>
      <c r="AC347" s="124"/>
      <c r="AD347" s="124"/>
      <c r="AE347" s="124"/>
      <c r="AF347" s="124"/>
      <c r="AG347" s="124"/>
      <c r="AH347" s="124"/>
      <c r="AI347" s="124"/>
      <c r="AJ347" s="124"/>
      <c r="AK347" s="124"/>
      <c r="AL347" s="124"/>
      <c r="AM347" s="124"/>
      <c r="AN347" s="124"/>
      <c r="AO347" s="124"/>
      <c r="AP347" s="124"/>
      <c r="AQ347" s="124"/>
    </row>
    <row r="348" spans="1:43" s="125" customFormat="1" ht="26.25" customHeight="1" x14ac:dyDescent="0.25">
      <c r="A348" s="259"/>
      <c r="B348" s="260"/>
      <c r="C348" s="261"/>
      <c r="D348" s="261"/>
      <c r="E348" s="261"/>
      <c r="F348" s="263"/>
      <c r="G348" s="276"/>
      <c r="H348" s="279"/>
      <c r="I348" s="276"/>
      <c r="J348" s="207"/>
      <c r="K348" s="123"/>
      <c r="L348" s="124"/>
      <c r="M348" s="124"/>
      <c r="N348" s="124"/>
      <c r="O348" s="124"/>
      <c r="P348" s="124"/>
      <c r="Q348" s="124"/>
      <c r="R348" s="124"/>
      <c r="S348" s="124"/>
      <c r="T348" s="124"/>
      <c r="U348" s="124"/>
      <c r="V348" s="124"/>
      <c r="W348" s="124"/>
      <c r="X348" s="124"/>
      <c r="Y348" s="124"/>
      <c r="Z348" s="124"/>
      <c r="AA348" s="124"/>
      <c r="AB348" s="124"/>
      <c r="AC348" s="124"/>
      <c r="AD348" s="124"/>
      <c r="AE348" s="124"/>
      <c r="AF348" s="124"/>
      <c r="AG348" s="124"/>
      <c r="AH348" s="124"/>
      <c r="AI348" s="124"/>
      <c r="AJ348" s="124"/>
      <c r="AK348" s="124"/>
      <c r="AL348" s="124"/>
      <c r="AM348" s="124"/>
      <c r="AN348" s="124"/>
      <c r="AO348" s="124"/>
      <c r="AP348" s="124"/>
      <c r="AQ348" s="124"/>
    </row>
    <row r="349" spans="1:43" s="126" customFormat="1" ht="15" x14ac:dyDescent="0.25">
      <c r="A349" s="239"/>
      <c r="B349" s="240"/>
      <c r="C349" s="209" t="s">
        <v>1247</v>
      </c>
      <c r="D349" s="210" t="s">
        <v>1248</v>
      </c>
      <c r="E349" s="210"/>
      <c r="F349" s="211" t="s">
        <v>1482</v>
      </c>
      <c r="G349" s="213"/>
      <c r="H349" s="216"/>
      <c r="I349" s="213"/>
      <c r="J349" s="205"/>
      <c r="K349" s="123"/>
      <c r="L349" s="124"/>
      <c r="M349" s="124"/>
      <c r="N349" s="124"/>
      <c r="O349" s="124"/>
      <c r="P349" s="124"/>
      <c r="Q349" s="124"/>
      <c r="R349" s="124"/>
      <c r="S349" s="124"/>
      <c r="T349" s="124"/>
      <c r="U349" s="124"/>
      <c r="V349" s="124"/>
      <c r="W349" s="124"/>
      <c r="X349" s="124"/>
      <c r="Y349" s="124"/>
      <c r="Z349" s="124"/>
      <c r="AA349" s="124"/>
      <c r="AB349" s="124"/>
      <c r="AC349" s="124"/>
      <c r="AD349" s="124"/>
      <c r="AE349" s="124"/>
      <c r="AF349" s="124"/>
      <c r="AG349" s="124"/>
      <c r="AH349" s="124"/>
      <c r="AI349" s="124"/>
      <c r="AJ349" s="124"/>
      <c r="AK349" s="124"/>
      <c r="AL349" s="124"/>
      <c r="AM349" s="124"/>
      <c r="AN349" s="124"/>
      <c r="AO349" s="124"/>
      <c r="AP349" s="124"/>
      <c r="AQ349" s="124"/>
    </row>
    <row r="350" spans="1:43" s="126" customFormat="1" ht="15" x14ac:dyDescent="0.25">
      <c r="A350" s="241"/>
      <c r="B350" s="242"/>
      <c r="C350" s="209"/>
      <c r="D350" s="210"/>
      <c r="E350" s="210"/>
      <c r="F350" s="212"/>
      <c r="G350" s="214"/>
      <c r="H350" s="217"/>
      <c r="I350" s="214"/>
      <c r="J350" s="206"/>
      <c r="K350" s="123"/>
      <c r="L350" s="124"/>
      <c r="M350" s="124"/>
      <c r="N350" s="124"/>
      <c r="O350" s="124"/>
      <c r="P350" s="124"/>
      <c r="Q350" s="124"/>
      <c r="R350" s="124"/>
      <c r="S350" s="124"/>
      <c r="T350" s="124"/>
      <c r="U350" s="124"/>
      <c r="V350" s="124"/>
      <c r="W350" s="124"/>
      <c r="X350" s="124"/>
      <c r="Y350" s="124"/>
      <c r="Z350" s="124"/>
      <c r="AA350" s="124"/>
      <c r="AB350" s="124"/>
      <c r="AC350" s="124"/>
      <c r="AD350" s="124"/>
      <c r="AE350" s="124"/>
      <c r="AF350" s="124"/>
      <c r="AG350" s="124"/>
      <c r="AH350" s="124"/>
      <c r="AI350" s="124"/>
      <c r="AJ350" s="124"/>
      <c r="AK350" s="124"/>
      <c r="AL350" s="124"/>
      <c r="AM350" s="124"/>
      <c r="AN350" s="124"/>
      <c r="AO350" s="124"/>
      <c r="AP350" s="124"/>
      <c r="AQ350" s="124"/>
    </row>
    <row r="351" spans="1:43" s="126" customFormat="1" ht="15" x14ac:dyDescent="0.25">
      <c r="A351" s="241"/>
      <c r="B351" s="242"/>
      <c r="C351" s="209"/>
      <c r="D351" s="210"/>
      <c r="E351" s="210"/>
      <c r="F351" s="212"/>
      <c r="G351" s="214"/>
      <c r="H351" s="217"/>
      <c r="I351" s="214"/>
      <c r="J351" s="206"/>
      <c r="K351" s="123"/>
      <c r="L351" s="124"/>
      <c r="M351" s="124"/>
      <c r="N351" s="124"/>
      <c r="O351" s="124"/>
      <c r="P351" s="124"/>
      <c r="Q351" s="124"/>
      <c r="R351" s="124"/>
      <c r="S351" s="124"/>
      <c r="T351" s="124"/>
      <c r="U351" s="124"/>
      <c r="V351" s="124"/>
      <c r="W351" s="124"/>
      <c r="X351" s="124"/>
      <c r="Y351" s="124"/>
      <c r="Z351" s="124"/>
      <c r="AA351" s="124"/>
      <c r="AB351" s="124"/>
      <c r="AC351" s="124"/>
      <c r="AD351" s="124"/>
      <c r="AE351" s="124"/>
      <c r="AF351" s="124"/>
      <c r="AG351" s="124"/>
      <c r="AH351" s="124"/>
      <c r="AI351" s="124"/>
      <c r="AJ351" s="124"/>
      <c r="AK351" s="124"/>
      <c r="AL351" s="124"/>
      <c r="AM351" s="124"/>
      <c r="AN351" s="124"/>
      <c r="AO351" s="124"/>
      <c r="AP351" s="124"/>
      <c r="AQ351" s="124"/>
    </row>
    <row r="352" spans="1:43" s="126" customFormat="1" ht="15" x14ac:dyDescent="0.25">
      <c r="A352" s="241"/>
      <c r="B352" s="242"/>
      <c r="C352" s="209"/>
      <c r="D352" s="210"/>
      <c r="E352" s="210"/>
      <c r="F352" s="212"/>
      <c r="G352" s="214"/>
      <c r="H352" s="217"/>
      <c r="I352" s="214"/>
      <c r="J352" s="206"/>
      <c r="K352" s="123"/>
      <c r="L352" s="124"/>
      <c r="M352" s="124"/>
      <c r="N352" s="124"/>
      <c r="O352" s="124"/>
      <c r="P352" s="124"/>
      <c r="Q352" s="124"/>
      <c r="R352" s="124"/>
      <c r="S352" s="124"/>
      <c r="T352" s="124"/>
      <c r="U352" s="124"/>
      <c r="V352" s="124"/>
      <c r="W352" s="124"/>
      <c r="X352" s="124"/>
      <c r="Y352" s="124"/>
      <c r="Z352" s="124"/>
      <c r="AA352" s="124"/>
      <c r="AB352" s="124"/>
      <c r="AC352" s="124"/>
      <c r="AD352" s="124"/>
      <c r="AE352" s="124"/>
      <c r="AF352" s="124"/>
      <c r="AG352" s="124"/>
      <c r="AH352" s="124"/>
      <c r="AI352" s="124"/>
      <c r="AJ352" s="124"/>
      <c r="AK352" s="124"/>
      <c r="AL352" s="124"/>
      <c r="AM352" s="124"/>
      <c r="AN352" s="124"/>
      <c r="AO352" s="124"/>
      <c r="AP352" s="124"/>
      <c r="AQ352" s="124"/>
    </row>
    <row r="353" spans="1:43" s="126" customFormat="1" ht="15" x14ac:dyDescent="0.25">
      <c r="A353" s="241"/>
      <c r="B353" s="242"/>
      <c r="C353" s="209"/>
      <c r="D353" s="210"/>
      <c r="E353" s="210"/>
      <c r="F353" s="212"/>
      <c r="G353" s="214"/>
      <c r="H353" s="217"/>
      <c r="I353" s="214"/>
      <c r="J353" s="206"/>
      <c r="K353" s="123"/>
      <c r="L353" s="124"/>
      <c r="M353" s="124"/>
      <c r="N353" s="124"/>
      <c r="O353" s="124"/>
      <c r="P353" s="124"/>
      <c r="Q353" s="124"/>
      <c r="R353" s="124"/>
      <c r="S353" s="124"/>
      <c r="T353" s="124"/>
      <c r="U353" s="124"/>
      <c r="V353" s="124"/>
      <c r="W353" s="124"/>
      <c r="X353" s="124"/>
      <c r="Y353" s="124"/>
      <c r="Z353" s="124"/>
      <c r="AA353" s="124"/>
      <c r="AB353" s="124"/>
      <c r="AC353" s="124"/>
      <c r="AD353" s="124"/>
      <c r="AE353" s="124"/>
      <c r="AF353" s="124"/>
      <c r="AG353" s="124"/>
      <c r="AH353" s="124"/>
      <c r="AI353" s="124"/>
      <c r="AJ353" s="124"/>
      <c r="AK353" s="124"/>
      <c r="AL353" s="124"/>
      <c r="AM353" s="124"/>
      <c r="AN353" s="124"/>
      <c r="AO353" s="124"/>
      <c r="AP353" s="124"/>
      <c r="AQ353" s="124"/>
    </row>
    <row r="354" spans="1:43" s="126" customFormat="1" ht="15" x14ac:dyDescent="0.25">
      <c r="A354" s="241"/>
      <c r="B354" s="242"/>
      <c r="C354" s="209"/>
      <c r="D354" s="210"/>
      <c r="E354" s="210"/>
      <c r="F354" s="212"/>
      <c r="G354" s="214"/>
      <c r="H354" s="217"/>
      <c r="I354" s="214"/>
      <c r="J354" s="206"/>
      <c r="K354" s="123"/>
      <c r="L354" s="124"/>
      <c r="M354" s="124"/>
      <c r="N354" s="124"/>
      <c r="O354" s="124"/>
      <c r="P354" s="124"/>
      <c r="Q354" s="124"/>
      <c r="R354" s="124"/>
      <c r="S354" s="124"/>
      <c r="T354" s="124"/>
      <c r="U354" s="124"/>
      <c r="V354" s="124"/>
      <c r="W354" s="124"/>
      <c r="X354" s="124"/>
      <c r="Y354" s="124"/>
      <c r="Z354" s="124"/>
      <c r="AA354" s="124"/>
      <c r="AB354" s="124"/>
      <c r="AC354" s="124"/>
      <c r="AD354" s="124"/>
      <c r="AE354" s="124"/>
      <c r="AF354" s="124"/>
      <c r="AG354" s="124"/>
      <c r="AH354" s="124"/>
      <c r="AI354" s="124"/>
      <c r="AJ354" s="124"/>
      <c r="AK354" s="124"/>
      <c r="AL354" s="124"/>
      <c r="AM354" s="124"/>
      <c r="AN354" s="124"/>
      <c r="AO354" s="124"/>
      <c r="AP354" s="124"/>
      <c r="AQ354" s="124"/>
    </row>
    <row r="355" spans="1:43" s="126" customFormat="1" ht="15" x14ac:dyDescent="0.25">
      <c r="A355" s="241"/>
      <c r="B355" s="242"/>
      <c r="C355" s="209"/>
      <c r="D355" s="210"/>
      <c r="E355" s="210"/>
      <c r="F355" s="212"/>
      <c r="G355" s="214"/>
      <c r="H355" s="217"/>
      <c r="I355" s="214"/>
      <c r="J355" s="206"/>
      <c r="K355" s="123"/>
      <c r="L355" s="124"/>
      <c r="M355" s="124"/>
      <c r="N355" s="124"/>
      <c r="O355" s="124"/>
      <c r="P355" s="124"/>
      <c r="Q355" s="124"/>
      <c r="R355" s="124"/>
      <c r="S355" s="124"/>
      <c r="T355" s="124"/>
      <c r="U355" s="124"/>
      <c r="V355" s="124"/>
      <c r="W355" s="124"/>
      <c r="X355" s="124"/>
      <c r="Y355" s="124"/>
      <c r="Z355" s="124"/>
      <c r="AA355" s="124"/>
      <c r="AB355" s="124"/>
      <c r="AC355" s="124"/>
      <c r="AD355" s="124"/>
      <c r="AE355" s="124"/>
      <c r="AF355" s="124"/>
      <c r="AG355" s="124"/>
      <c r="AH355" s="124"/>
      <c r="AI355" s="124"/>
      <c r="AJ355" s="124"/>
      <c r="AK355" s="124"/>
      <c r="AL355" s="124"/>
      <c r="AM355" s="124"/>
      <c r="AN355" s="124"/>
      <c r="AO355" s="124"/>
      <c r="AP355" s="124"/>
      <c r="AQ355" s="124"/>
    </row>
    <row r="356" spans="1:43" s="126" customFormat="1" ht="15" x14ac:dyDescent="0.25">
      <c r="A356" s="241"/>
      <c r="B356" s="242"/>
      <c r="C356" s="209"/>
      <c r="D356" s="210"/>
      <c r="E356" s="210"/>
      <c r="F356" s="212"/>
      <c r="G356" s="214"/>
      <c r="H356" s="217"/>
      <c r="I356" s="214"/>
      <c r="J356" s="206"/>
      <c r="K356" s="123"/>
      <c r="L356" s="124"/>
      <c r="M356" s="124"/>
      <c r="N356" s="124"/>
      <c r="O356" s="124"/>
      <c r="P356" s="124"/>
      <c r="Q356" s="124"/>
      <c r="R356" s="124"/>
      <c r="S356" s="124"/>
      <c r="T356" s="124"/>
      <c r="U356" s="124"/>
      <c r="V356" s="124"/>
      <c r="W356" s="124"/>
      <c r="X356" s="124"/>
      <c r="Y356" s="124"/>
      <c r="Z356" s="124"/>
      <c r="AA356" s="124"/>
      <c r="AB356" s="124"/>
      <c r="AC356" s="124"/>
      <c r="AD356" s="124"/>
      <c r="AE356" s="124"/>
      <c r="AF356" s="124"/>
      <c r="AG356" s="124"/>
      <c r="AH356" s="124"/>
      <c r="AI356" s="124"/>
      <c r="AJ356" s="124"/>
      <c r="AK356" s="124"/>
      <c r="AL356" s="124"/>
      <c r="AM356" s="124"/>
      <c r="AN356" s="124"/>
      <c r="AO356" s="124"/>
      <c r="AP356" s="124"/>
      <c r="AQ356" s="124"/>
    </row>
    <row r="357" spans="1:43" s="126" customFormat="1" ht="95.25" customHeight="1" x14ac:dyDescent="0.25">
      <c r="A357" s="243"/>
      <c r="B357" s="244"/>
      <c r="C357" s="209"/>
      <c r="D357" s="210"/>
      <c r="E357" s="210"/>
      <c r="F357" s="212"/>
      <c r="G357" s="215"/>
      <c r="H357" s="218"/>
      <c r="I357" s="215"/>
      <c r="J357" s="207"/>
      <c r="K357" s="123"/>
      <c r="L357" s="124"/>
      <c r="M357" s="124"/>
      <c r="N357" s="124"/>
      <c r="O357" s="124"/>
      <c r="P357" s="124"/>
      <c r="Q357" s="124"/>
      <c r="R357" s="124"/>
      <c r="S357" s="124"/>
      <c r="T357" s="124"/>
      <c r="U357" s="124"/>
      <c r="V357" s="124"/>
      <c r="W357" s="124"/>
      <c r="X357" s="124"/>
      <c r="Y357" s="124"/>
      <c r="Z357" s="124"/>
      <c r="AA357" s="124"/>
      <c r="AB357" s="124"/>
      <c r="AC357" s="124"/>
      <c r="AD357" s="124"/>
      <c r="AE357" s="124"/>
      <c r="AF357" s="124"/>
      <c r="AG357" s="124"/>
      <c r="AH357" s="124"/>
      <c r="AI357" s="124"/>
      <c r="AJ357" s="124"/>
      <c r="AK357" s="124"/>
      <c r="AL357" s="124"/>
      <c r="AM357" s="124"/>
      <c r="AN357" s="124"/>
      <c r="AO357" s="124"/>
      <c r="AP357" s="124"/>
      <c r="AQ357" s="124"/>
    </row>
    <row r="358" spans="1:43" s="127" customFormat="1" ht="15" x14ac:dyDescent="0.25">
      <c r="A358" s="219"/>
      <c r="B358" s="220"/>
      <c r="C358" s="221"/>
      <c r="D358" s="196" t="s">
        <v>1249</v>
      </c>
      <c r="E358" s="197" t="s">
        <v>1250</v>
      </c>
      <c r="F358" s="198"/>
      <c r="G358" s="199"/>
      <c r="H358" s="202"/>
      <c r="I358" s="199"/>
      <c r="J358" s="205"/>
      <c r="K358" s="123"/>
      <c r="L358" s="124"/>
      <c r="M358" s="124"/>
      <c r="N358" s="124"/>
      <c r="O358" s="124"/>
      <c r="P358" s="124"/>
      <c r="Q358" s="124"/>
      <c r="R358" s="124"/>
      <c r="S358" s="124"/>
      <c r="T358" s="124"/>
      <c r="U358" s="124"/>
      <c r="V358" s="124"/>
      <c r="W358" s="124"/>
      <c r="X358" s="124"/>
      <c r="Y358" s="124"/>
      <c r="Z358" s="124"/>
      <c r="AA358" s="124"/>
      <c r="AB358" s="124"/>
      <c r="AC358" s="124"/>
      <c r="AD358" s="124"/>
      <c r="AE358" s="124"/>
      <c r="AF358" s="124"/>
      <c r="AG358" s="124"/>
      <c r="AH358" s="124"/>
      <c r="AI358" s="124"/>
      <c r="AJ358" s="124"/>
      <c r="AK358" s="124"/>
      <c r="AL358" s="124"/>
      <c r="AM358" s="124"/>
      <c r="AN358" s="124"/>
      <c r="AO358" s="124"/>
      <c r="AP358" s="124"/>
      <c r="AQ358" s="124"/>
    </row>
    <row r="359" spans="1:43" s="127" customFormat="1" ht="15" x14ac:dyDescent="0.25">
      <c r="A359" s="222"/>
      <c r="B359" s="223"/>
      <c r="C359" s="224"/>
      <c r="D359" s="196"/>
      <c r="E359" s="197"/>
      <c r="F359" s="198"/>
      <c r="G359" s="200"/>
      <c r="H359" s="203"/>
      <c r="I359" s="200"/>
      <c r="J359" s="206"/>
      <c r="K359" s="123"/>
      <c r="L359" s="124"/>
      <c r="M359" s="124"/>
      <c r="N359" s="124"/>
      <c r="O359" s="124"/>
      <c r="P359" s="124"/>
      <c r="Q359" s="124"/>
      <c r="R359" s="124"/>
      <c r="S359" s="124"/>
      <c r="T359" s="124"/>
      <c r="U359" s="124"/>
      <c r="V359" s="124"/>
      <c r="W359" s="124"/>
      <c r="X359" s="124"/>
      <c r="Y359" s="124"/>
      <c r="Z359" s="124"/>
      <c r="AA359" s="124"/>
      <c r="AB359" s="124"/>
      <c r="AC359" s="124"/>
      <c r="AD359" s="124"/>
      <c r="AE359" s="124"/>
      <c r="AF359" s="124"/>
      <c r="AG359" s="124"/>
      <c r="AH359" s="124"/>
      <c r="AI359" s="124"/>
      <c r="AJ359" s="124"/>
      <c r="AK359" s="124"/>
      <c r="AL359" s="124"/>
      <c r="AM359" s="124"/>
      <c r="AN359" s="124"/>
      <c r="AO359" s="124"/>
      <c r="AP359" s="124"/>
      <c r="AQ359" s="124"/>
    </row>
    <row r="360" spans="1:43" s="127" customFormat="1" ht="15" x14ac:dyDescent="0.25">
      <c r="A360" s="222"/>
      <c r="B360" s="223"/>
      <c r="C360" s="224"/>
      <c r="D360" s="196"/>
      <c r="E360" s="197"/>
      <c r="F360" s="198"/>
      <c r="G360" s="200"/>
      <c r="H360" s="203"/>
      <c r="I360" s="200"/>
      <c r="J360" s="206"/>
      <c r="K360" s="123"/>
      <c r="L360" s="124"/>
      <c r="M360" s="124"/>
      <c r="N360" s="124"/>
      <c r="O360" s="124"/>
      <c r="P360" s="124"/>
      <c r="Q360" s="124"/>
      <c r="R360" s="124"/>
      <c r="S360" s="124"/>
      <c r="T360" s="124"/>
      <c r="U360" s="124"/>
      <c r="V360" s="124"/>
      <c r="W360" s="124"/>
      <c r="X360" s="124"/>
      <c r="Y360" s="124"/>
      <c r="Z360" s="124"/>
      <c r="AA360" s="124"/>
      <c r="AB360" s="124"/>
      <c r="AC360" s="124"/>
      <c r="AD360" s="124"/>
      <c r="AE360" s="124"/>
      <c r="AF360" s="124"/>
      <c r="AG360" s="124"/>
      <c r="AH360" s="124"/>
      <c r="AI360" s="124"/>
      <c r="AJ360" s="124"/>
      <c r="AK360" s="124"/>
      <c r="AL360" s="124"/>
      <c r="AM360" s="124"/>
      <c r="AN360" s="124"/>
      <c r="AO360" s="124"/>
      <c r="AP360" s="124"/>
      <c r="AQ360" s="124"/>
    </row>
    <row r="361" spans="1:43" s="127" customFormat="1" ht="15" x14ac:dyDescent="0.25">
      <c r="A361" s="222"/>
      <c r="B361" s="223"/>
      <c r="C361" s="224"/>
      <c r="D361" s="196"/>
      <c r="E361" s="197"/>
      <c r="F361" s="198"/>
      <c r="G361" s="200"/>
      <c r="H361" s="203"/>
      <c r="I361" s="200"/>
      <c r="J361" s="206"/>
      <c r="K361" s="123"/>
      <c r="L361" s="124"/>
      <c r="M361" s="124"/>
      <c r="N361" s="124"/>
      <c r="O361" s="124"/>
      <c r="P361" s="124"/>
      <c r="Q361" s="124"/>
      <c r="R361" s="124"/>
      <c r="S361" s="124"/>
      <c r="T361" s="124"/>
      <c r="U361" s="124"/>
      <c r="V361" s="124"/>
      <c r="W361" s="124"/>
      <c r="X361" s="124"/>
      <c r="Y361" s="124"/>
      <c r="Z361" s="124"/>
      <c r="AA361" s="124"/>
      <c r="AB361" s="124"/>
      <c r="AC361" s="124"/>
      <c r="AD361" s="124"/>
      <c r="AE361" s="124"/>
      <c r="AF361" s="124"/>
      <c r="AG361" s="124"/>
      <c r="AH361" s="124"/>
      <c r="AI361" s="124"/>
      <c r="AJ361" s="124"/>
      <c r="AK361" s="124"/>
      <c r="AL361" s="124"/>
      <c r="AM361" s="124"/>
      <c r="AN361" s="124"/>
      <c r="AO361" s="124"/>
      <c r="AP361" s="124"/>
      <c r="AQ361" s="124"/>
    </row>
    <row r="362" spans="1:43" s="127" customFormat="1" ht="15" x14ac:dyDescent="0.25">
      <c r="A362" s="222"/>
      <c r="B362" s="223"/>
      <c r="C362" s="224"/>
      <c r="D362" s="196"/>
      <c r="E362" s="197"/>
      <c r="F362" s="198"/>
      <c r="G362" s="201"/>
      <c r="H362" s="204"/>
      <c r="I362" s="201"/>
      <c r="J362" s="207"/>
      <c r="K362" s="123"/>
      <c r="L362" s="124"/>
      <c r="M362" s="124"/>
      <c r="N362" s="124"/>
      <c r="O362" s="124"/>
      <c r="P362" s="124"/>
      <c r="Q362" s="124"/>
      <c r="R362" s="124"/>
      <c r="S362" s="124"/>
      <c r="T362" s="124"/>
      <c r="U362" s="124"/>
      <c r="V362" s="124"/>
      <c r="W362" s="124"/>
      <c r="X362" s="124"/>
      <c r="Y362" s="124"/>
      <c r="Z362" s="124"/>
      <c r="AA362" s="124"/>
      <c r="AB362" s="124"/>
      <c r="AC362" s="124"/>
      <c r="AD362" s="124"/>
      <c r="AE362" s="124"/>
      <c r="AF362" s="124"/>
      <c r="AG362" s="124"/>
      <c r="AH362" s="124"/>
      <c r="AI362" s="124"/>
      <c r="AJ362" s="124"/>
      <c r="AK362" s="124"/>
      <c r="AL362" s="124"/>
      <c r="AM362" s="124"/>
      <c r="AN362" s="124"/>
      <c r="AO362" s="124"/>
      <c r="AP362" s="124"/>
      <c r="AQ362" s="124"/>
    </row>
    <row r="363" spans="1:43" s="127" customFormat="1" ht="15" x14ac:dyDescent="0.25">
      <c r="A363" s="222"/>
      <c r="B363" s="223"/>
      <c r="C363" s="224"/>
      <c r="D363" s="196" t="s">
        <v>1251</v>
      </c>
      <c r="E363" s="197" t="s">
        <v>1252</v>
      </c>
      <c r="F363" s="198"/>
      <c r="G363" s="199"/>
      <c r="H363" s="202"/>
      <c r="I363" s="199"/>
      <c r="J363" s="205"/>
      <c r="K363" s="123"/>
      <c r="L363" s="124"/>
      <c r="M363" s="124"/>
      <c r="N363" s="124"/>
      <c r="O363" s="124"/>
      <c r="P363" s="124"/>
      <c r="Q363" s="124"/>
      <c r="R363" s="124"/>
      <c r="S363" s="124"/>
      <c r="T363" s="124"/>
      <c r="U363" s="124"/>
      <c r="V363" s="124"/>
      <c r="W363" s="124"/>
      <c r="X363" s="124"/>
      <c r="Y363" s="124"/>
      <c r="Z363" s="124"/>
      <c r="AA363" s="124"/>
      <c r="AB363" s="124"/>
      <c r="AC363" s="124"/>
      <c r="AD363" s="124"/>
      <c r="AE363" s="124"/>
      <c r="AF363" s="124"/>
      <c r="AG363" s="124"/>
      <c r="AH363" s="124"/>
      <c r="AI363" s="124"/>
      <c r="AJ363" s="124"/>
      <c r="AK363" s="124"/>
      <c r="AL363" s="124"/>
      <c r="AM363" s="124"/>
      <c r="AN363" s="124"/>
      <c r="AO363" s="124"/>
      <c r="AP363" s="124"/>
      <c r="AQ363" s="124"/>
    </row>
    <row r="364" spans="1:43" s="127" customFormat="1" ht="15" x14ac:dyDescent="0.25">
      <c r="A364" s="222"/>
      <c r="B364" s="223"/>
      <c r="C364" s="224"/>
      <c r="D364" s="196"/>
      <c r="E364" s="197"/>
      <c r="F364" s="198"/>
      <c r="G364" s="200"/>
      <c r="H364" s="203"/>
      <c r="I364" s="200"/>
      <c r="J364" s="206"/>
      <c r="K364" s="123"/>
      <c r="L364" s="124"/>
      <c r="M364" s="124"/>
      <c r="N364" s="124"/>
      <c r="O364" s="124"/>
      <c r="P364" s="124"/>
      <c r="Q364" s="124"/>
      <c r="R364" s="124"/>
      <c r="S364" s="124"/>
      <c r="T364" s="124"/>
      <c r="U364" s="124"/>
      <c r="V364" s="124"/>
      <c r="W364" s="124"/>
      <c r="X364" s="124"/>
      <c r="Y364" s="124"/>
      <c r="Z364" s="124"/>
      <c r="AA364" s="124"/>
      <c r="AB364" s="124"/>
      <c r="AC364" s="124"/>
      <c r="AD364" s="124"/>
      <c r="AE364" s="124"/>
      <c r="AF364" s="124"/>
      <c r="AG364" s="124"/>
      <c r="AH364" s="124"/>
      <c r="AI364" s="124"/>
      <c r="AJ364" s="124"/>
      <c r="AK364" s="124"/>
      <c r="AL364" s="124"/>
      <c r="AM364" s="124"/>
      <c r="AN364" s="124"/>
      <c r="AO364" s="124"/>
      <c r="AP364" s="124"/>
      <c r="AQ364" s="124"/>
    </row>
    <row r="365" spans="1:43" s="127" customFormat="1" ht="15" x14ac:dyDescent="0.25">
      <c r="A365" s="222"/>
      <c r="B365" s="223"/>
      <c r="C365" s="224"/>
      <c r="D365" s="196"/>
      <c r="E365" s="197"/>
      <c r="F365" s="198"/>
      <c r="G365" s="200"/>
      <c r="H365" s="203"/>
      <c r="I365" s="200"/>
      <c r="J365" s="206"/>
      <c r="K365" s="123"/>
      <c r="L365" s="124"/>
      <c r="M365" s="124"/>
      <c r="N365" s="124"/>
      <c r="O365" s="124"/>
      <c r="P365" s="124"/>
      <c r="Q365" s="124"/>
      <c r="R365" s="124"/>
      <c r="S365" s="124"/>
      <c r="T365" s="124"/>
      <c r="U365" s="124"/>
      <c r="V365" s="124"/>
      <c r="W365" s="124"/>
      <c r="X365" s="124"/>
      <c r="Y365" s="124"/>
      <c r="Z365" s="124"/>
      <c r="AA365" s="124"/>
      <c r="AB365" s="124"/>
      <c r="AC365" s="124"/>
      <c r="AD365" s="124"/>
      <c r="AE365" s="124"/>
      <c r="AF365" s="124"/>
      <c r="AG365" s="124"/>
      <c r="AH365" s="124"/>
      <c r="AI365" s="124"/>
      <c r="AJ365" s="124"/>
      <c r="AK365" s="124"/>
      <c r="AL365" s="124"/>
      <c r="AM365" s="124"/>
      <c r="AN365" s="124"/>
      <c r="AO365" s="124"/>
      <c r="AP365" s="124"/>
      <c r="AQ365" s="124"/>
    </row>
    <row r="366" spans="1:43" s="127" customFormat="1" ht="15" x14ac:dyDescent="0.25">
      <c r="A366" s="222"/>
      <c r="B366" s="223"/>
      <c r="C366" s="224"/>
      <c r="D366" s="196"/>
      <c r="E366" s="197"/>
      <c r="F366" s="198"/>
      <c r="G366" s="200"/>
      <c r="H366" s="203"/>
      <c r="I366" s="200"/>
      <c r="J366" s="206"/>
      <c r="K366" s="123"/>
      <c r="L366" s="124"/>
      <c r="M366" s="124"/>
      <c r="N366" s="124"/>
      <c r="O366" s="124"/>
      <c r="P366" s="124"/>
      <c r="Q366" s="124"/>
      <c r="R366" s="124"/>
      <c r="S366" s="124"/>
      <c r="T366" s="124"/>
      <c r="U366" s="124"/>
      <c r="V366" s="124"/>
      <c r="W366" s="124"/>
      <c r="X366" s="124"/>
      <c r="Y366" s="124"/>
      <c r="Z366" s="124"/>
      <c r="AA366" s="124"/>
      <c r="AB366" s="124"/>
      <c r="AC366" s="124"/>
      <c r="AD366" s="124"/>
      <c r="AE366" s="124"/>
      <c r="AF366" s="124"/>
      <c r="AG366" s="124"/>
      <c r="AH366" s="124"/>
      <c r="AI366" s="124"/>
      <c r="AJ366" s="124"/>
      <c r="AK366" s="124"/>
      <c r="AL366" s="124"/>
      <c r="AM366" s="124"/>
      <c r="AN366" s="124"/>
      <c r="AO366" s="124"/>
      <c r="AP366" s="124"/>
      <c r="AQ366" s="124"/>
    </row>
    <row r="367" spans="1:43" s="127" customFormat="1" ht="15" x14ac:dyDescent="0.25">
      <c r="A367" s="222"/>
      <c r="B367" s="223"/>
      <c r="C367" s="224"/>
      <c r="D367" s="196"/>
      <c r="E367" s="197"/>
      <c r="F367" s="198"/>
      <c r="G367" s="201"/>
      <c r="H367" s="204"/>
      <c r="I367" s="201"/>
      <c r="J367" s="207"/>
      <c r="K367" s="123"/>
      <c r="L367" s="124"/>
      <c r="M367" s="124"/>
      <c r="N367" s="124"/>
      <c r="O367" s="124"/>
      <c r="P367" s="124"/>
      <c r="Q367" s="124"/>
      <c r="R367" s="124"/>
      <c r="S367" s="124"/>
      <c r="T367" s="124"/>
      <c r="U367" s="124"/>
      <c r="V367" s="124"/>
      <c r="W367" s="124"/>
      <c r="X367" s="124"/>
      <c r="Y367" s="124"/>
      <c r="Z367" s="124"/>
      <c r="AA367" s="124"/>
      <c r="AB367" s="124"/>
      <c r="AC367" s="124"/>
      <c r="AD367" s="124"/>
      <c r="AE367" s="124"/>
      <c r="AF367" s="124"/>
      <c r="AG367" s="124"/>
      <c r="AH367" s="124"/>
      <c r="AI367" s="124"/>
      <c r="AJ367" s="124"/>
      <c r="AK367" s="124"/>
      <c r="AL367" s="124"/>
      <c r="AM367" s="124"/>
      <c r="AN367" s="124"/>
      <c r="AO367" s="124"/>
      <c r="AP367" s="124"/>
      <c r="AQ367" s="124"/>
    </row>
    <row r="368" spans="1:43" s="127" customFormat="1" ht="15" x14ac:dyDescent="0.25">
      <c r="A368" s="222"/>
      <c r="B368" s="223"/>
      <c r="C368" s="224"/>
      <c r="D368" s="196" t="s">
        <v>1253</v>
      </c>
      <c r="E368" s="197" t="s">
        <v>1254</v>
      </c>
      <c r="F368" s="198"/>
      <c r="G368" s="199"/>
      <c r="H368" s="202"/>
      <c r="I368" s="199"/>
      <c r="J368" s="205"/>
      <c r="K368" s="123"/>
      <c r="L368" s="124"/>
      <c r="M368" s="124"/>
      <c r="N368" s="124"/>
      <c r="O368" s="124"/>
      <c r="P368" s="124"/>
      <c r="Q368" s="124"/>
      <c r="R368" s="124"/>
      <c r="S368" s="124"/>
      <c r="T368" s="124"/>
      <c r="U368" s="124"/>
      <c r="V368" s="124"/>
      <c r="W368" s="124"/>
      <c r="X368" s="124"/>
      <c r="Y368" s="124"/>
      <c r="Z368" s="124"/>
      <c r="AA368" s="124"/>
      <c r="AB368" s="124"/>
      <c r="AC368" s="124"/>
      <c r="AD368" s="124"/>
      <c r="AE368" s="124"/>
      <c r="AF368" s="124"/>
      <c r="AG368" s="124"/>
      <c r="AH368" s="124"/>
      <c r="AI368" s="124"/>
      <c r="AJ368" s="124"/>
      <c r="AK368" s="124"/>
      <c r="AL368" s="124"/>
      <c r="AM368" s="124"/>
      <c r="AN368" s="124"/>
      <c r="AO368" s="124"/>
      <c r="AP368" s="124"/>
      <c r="AQ368" s="124"/>
    </row>
    <row r="369" spans="1:43" s="127" customFormat="1" ht="15" x14ac:dyDescent="0.25">
      <c r="A369" s="222"/>
      <c r="B369" s="223"/>
      <c r="C369" s="224"/>
      <c r="D369" s="196"/>
      <c r="E369" s="197"/>
      <c r="F369" s="198"/>
      <c r="G369" s="200"/>
      <c r="H369" s="203"/>
      <c r="I369" s="200"/>
      <c r="J369" s="206"/>
      <c r="K369" s="123"/>
      <c r="L369" s="124"/>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4"/>
      <c r="AJ369" s="124"/>
      <c r="AK369" s="124"/>
      <c r="AL369" s="124"/>
      <c r="AM369" s="124"/>
      <c r="AN369" s="124"/>
      <c r="AO369" s="124"/>
      <c r="AP369" s="124"/>
      <c r="AQ369" s="124"/>
    </row>
    <row r="370" spans="1:43" s="127" customFormat="1" ht="15" x14ac:dyDescent="0.25">
      <c r="A370" s="222"/>
      <c r="B370" s="223"/>
      <c r="C370" s="224"/>
      <c r="D370" s="196"/>
      <c r="E370" s="197"/>
      <c r="F370" s="198"/>
      <c r="G370" s="200"/>
      <c r="H370" s="203"/>
      <c r="I370" s="200"/>
      <c r="J370" s="206"/>
      <c r="K370" s="123"/>
      <c r="L370" s="124"/>
      <c r="M370" s="124"/>
      <c r="N370" s="124"/>
      <c r="O370" s="124"/>
      <c r="P370" s="124"/>
      <c r="Q370" s="124"/>
      <c r="R370" s="124"/>
      <c r="S370" s="124"/>
      <c r="T370" s="124"/>
      <c r="U370" s="124"/>
      <c r="V370" s="124"/>
      <c r="W370" s="124"/>
      <c r="X370" s="124"/>
      <c r="Y370" s="124"/>
      <c r="Z370" s="124"/>
      <c r="AA370" s="124"/>
      <c r="AB370" s="124"/>
      <c r="AC370" s="124"/>
      <c r="AD370" s="124"/>
      <c r="AE370" s="124"/>
      <c r="AF370" s="124"/>
      <c r="AG370" s="124"/>
      <c r="AH370" s="124"/>
      <c r="AI370" s="124"/>
      <c r="AJ370" s="124"/>
      <c r="AK370" s="124"/>
      <c r="AL370" s="124"/>
      <c r="AM370" s="124"/>
      <c r="AN370" s="124"/>
      <c r="AO370" s="124"/>
      <c r="AP370" s="124"/>
      <c r="AQ370" s="124"/>
    </row>
    <row r="371" spans="1:43" s="127" customFormat="1" ht="15" x14ac:dyDescent="0.25">
      <c r="A371" s="222"/>
      <c r="B371" s="223"/>
      <c r="C371" s="224"/>
      <c r="D371" s="196"/>
      <c r="E371" s="197"/>
      <c r="F371" s="198"/>
      <c r="G371" s="200"/>
      <c r="H371" s="203"/>
      <c r="I371" s="200"/>
      <c r="J371" s="206"/>
      <c r="K371" s="123"/>
      <c r="L371" s="124"/>
      <c r="M371" s="124"/>
      <c r="N371" s="124"/>
      <c r="O371" s="124"/>
      <c r="P371" s="124"/>
      <c r="Q371" s="124"/>
      <c r="R371" s="124"/>
      <c r="S371" s="124"/>
      <c r="T371" s="124"/>
      <c r="U371" s="124"/>
      <c r="V371" s="124"/>
      <c r="W371" s="124"/>
      <c r="X371" s="124"/>
      <c r="Y371" s="124"/>
      <c r="Z371" s="124"/>
      <c r="AA371" s="124"/>
      <c r="AB371" s="124"/>
      <c r="AC371" s="124"/>
      <c r="AD371" s="124"/>
      <c r="AE371" s="124"/>
      <c r="AF371" s="124"/>
      <c r="AG371" s="124"/>
      <c r="AH371" s="124"/>
      <c r="AI371" s="124"/>
      <c r="AJ371" s="124"/>
      <c r="AK371" s="124"/>
      <c r="AL371" s="124"/>
      <c r="AM371" s="124"/>
      <c r="AN371" s="124"/>
      <c r="AO371" s="124"/>
      <c r="AP371" s="124"/>
      <c r="AQ371" s="124"/>
    </row>
    <row r="372" spans="1:43" s="127" customFormat="1" ht="15" x14ac:dyDescent="0.25">
      <c r="A372" s="222"/>
      <c r="B372" s="223"/>
      <c r="C372" s="224"/>
      <c r="D372" s="196"/>
      <c r="E372" s="197"/>
      <c r="F372" s="198"/>
      <c r="G372" s="200"/>
      <c r="H372" s="203"/>
      <c r="I372" s="200"/>
      <c r="J372" s="206"/>
      <c r="K372" s="123"/>
      <c r="L372" s="124"/>
      <c r="M372" s="124"/>
      <c r="N372" s="124"/>
      <c r="O372" s="124"/>
      <c r="P372" s="124"/>
      <c r="Q372" s="124"/>
      <c r="R372" s="124"/>
      <c r="S372" s="124"/>
      <c r="T372" s="124"/>
      <c r="U372" s="124"/>
      <c r="V372" s="124"/>
      <c r="W372" s="124"/>
      <c r="X372" s="124"/>
      <c r="Y372" s="124"/>
      <c r="Z372" s="124"/>
      <c r="AA372" s="124"/>
      <c r="AB372" s="124"/>
      <c r="AC372" s="124"/>
      <c r="AD372" s="124"/>
      <c r="AE372" s="124"/>
      <c r="AF372" s="124"/>
      <c r="AG372" s="124"/>
      <c r="AH372" s="124"/>
      <c r="AI372" s="124"/>
      <c r="AJ372" s="124"/>
      <c r="AK372" s="124"/>
      <c r="AL372" s="124"/>
      <c r="AM372" s="124"/>
      <c r="AN372" s="124"/>
      <c r="AO372" s="124"/>
      <c r="AP372" s="124"/>
      <c r="AQ372" s="124"/>
    </row>
    <row r="373" spans="1:43" s="127" customFormat="1" ht="15" x14ac:dyDescent="0.25">
      <c r="A373" s="222"/>
      <c r="B373" s="223"/>
      <c r="C373" s="224"/>
      <c r="D373" s="196"/>
      <c r="E373" s="197"/>
      <c r="F373" s="198"/>
      <c r="G373" s="200"/>
      <c r="H373" s="203"/>
      <c r="I373" s="200"/>
      <c r="J373" s="206"/>
      <c r="K373" s="123"/>
      <c r="L373" s="124"/>
      <c r="M373" s="124"/>
      <c r="N373" s="124"/>
      <c r="O373" s="124"/>
      <c r="P373" s="124"/>
      <c r="Q373" s="124"/>
      <c r="R373" s="124"/>
      <c r="S373" s="124"/>
      <c r="T373" s="124"/>
      <c r="U373" s="124"/>
      <c r="V373" s="124"/>
      <c r="W373" s="124"/>
      <c r="X373" s="124"/>
      <c r="Y373" s="124"/>
      <c r="Z373" s="124"/>
      <c r="AA373" s="124"/>
      <c r="AB373" s="124"/>
      <c r="AC373" s="124"/>
      <c r="AD373" s="124"/>
      <c r="AE373" s="124"/>
      <c r="AF373" s="124"/>
      <c r="AG373" s="124"/>
      <c r="AH373" s="124"/>
      <c r="AI373" s="124"/>
      <c r="AJ373" s="124"/>
      <c r="AK373" s="124"/>
      <c r="AL373" s="124"/>
      <c r="AM373" s="124"/>
      <c r="AN373" s="124"/>
      <c r="AO373" s="124"/>
      <c r="AP373" s="124"/>
      <c r="AQ373" s="124"/>
    </row>
    <row r="374" spans="1:43" s="127" customFormat="1" ht="64.5" customHeight="1" x14ac:dyDescent="0.25">
      <c r="A374" s="225"/>
      <c r="B374" s="226"/>
      <c r="C374" s="227"/>
      <c r="D374" s="196"/>
      <c r="E374" s="197"/>
      <c r="F374" s="198"/>
      <c r="G374" s="201"/>
      <c r="H374" s="204"/>
      <c r="I374" s="201"/>
      <c r="J374" s="207"/>
      <c r="K374" s="123"/>
      <c r="L374" s="124"/>
      <c r="M374" s="124"/>
      <c r="N374" s="124"/>
      <c r="O374" s="124"/>
      <c r="P374" s="124"/>
      <c r="Q374" s="124"/>
      <c r="R374" s="124"/>
      <c r="S374" s="124"/>
      <c r="T374" s="124"/>
      <c r="U374" s="124"/>
      <c r="V374" s="124"/>
      <c r="W374" s="124"/>
      <c r="X374" s="124"/>
      <c r="Y374" s="124"/>
      <c r="Z374" s="124"/>
      <c r="AA374" s="124"/>
      <c r="AB374" s="124"/>
      <c r="AC374" s="124"/>
      <c r="AD374" s="124"/>
      <c r="AE374" s="124"/>
      <c r="AF374" s="124"/>
      <c r="AG374" s="124"/>
      <c r="AH374" s="124"/>
      <c r="AI374" s="124"/>
      <c r="AJ374" s="124"/>
      <c r="AK374" s="124"/>
      <c r="AL374" s="124"/>
      <c r="AM374" s="124"/>
      <c r="AN374" s="124"/>
      <c r="AO374" s="124"/>
      <c r="AP374" s="124"/>
      <c r="AQ374" s="124"/>
    </row>
    <row r="375" spans="1:43" s="125" customFormat="1" ht="15" x14ac:dyDescent="0.25">
      <c r="A375" s="257"/>
      <c r="B375" s="260">
        <v>1.18</v>
      </c>
      <c r="C375" s="261" t="s">
        <v>1255</v>
      </c>
      <c r="D375" s="261"/>
      <c r="E375" s="261"/>
      <c r="F375" s="262" t="s">
        <v>1256</v>
      </c>
      <c r="G375" s="264"/>
      <c r="H375" s="267"/>
      <c r="I375" s="264"/>
      <c r="J375" s="205"/>
      <c r="K375" s="123"/>
      <c r="L375" s="124"/>
      <c r="M375" s="124"/>
      <c r="N375" s="124"/>
      <c r="O375" s="124"/>
      <c r="P375" s="124"/>
      <c r="Q375" s="124"/>
      <c r="R375" s="124"/>
      <c r="S375" s="124"/>
      <c r="T375" s="124"/>
      <c r="U375" s="124"/>
      <c r="V375" s="124"/>
      <c r="W375" s="124"/>
      <c r="X375" s="124"/>
      <c r="Y375" s="124"/>
      <c r="Z375" s="124"/>
      <c r="AA375" s="124"/>
      <c r="AB375" s="124"/>
      <c r="AC375" s="124"/>
      <c r="AD375" s="124"/>
      <c r="AE375" s="124"/>
      <c r="AF375" s="124"/>
      <c r="AG375" s="124"/>
      <c r="AH375" s="124"/>
      <c r="AI375" s="124"/>
      <c r="AJ375" s="124"/>
      <c r="AK375" s="124"/>
      <c r="AL375" s="124"/>
      <c r="AM375" s="124"/>
      <c r="AN375" s="124"/>
      <c r="AO375" s="124"/>
      <c r="AP375" s="124"/>
      <c r="AQ375" s="124"/>
    </row>
    <row r="376" spans="1:43" s="125" customFormat="1" ht="39.75" customHeight="1" x14ac:dyDescent="0.25">
      <c r="A376" s="258"/>
      <c r="B376" s="260"/>
      <c r="C376" s="261"/>
      <c r="D376" s="261"/>
      <c r="E376" s="261"/>
      <c r="F376" s="263"/>
      <c r="G376" s="265"/>
      <c r="H376" s="268"/>
      <c r="I376" s="265"/>
      <c r="J376" s="206"/>
      <c r="K376" s="123"/>
      <c r="L376" s="124"/>
      <c r="M376" s="124"/>
      <c r="N376" s="124"/>
      <c r="O376" s="124"/>
      <c r="P376" s="124"/>
      <c r="Q376" s="124"/>
      <c r="R376" s="124"/>
      <c r="S376" s="124"/>
      <c r="T376" s="124"/>
      <c r="U376" s="124"/>
      <c r="V376" s="124"/>
      <c r="W376" s="124"/>
      <c r="X376" s="124"/>
      <c r="Y376" s="124"/>
      <c r="Z376" s="124"/>
      <c r="AA376" s="124"/>
      <c r="AB376" s="124"/>
      <c r="AC376" s="124"/>
      <c r="AD376" s="124"/>
      <c r="AE376" s="124"/>
      <c r="AF376" s="124"/>
      <c r="AG376" s="124"/>
      <c r="AH376" s="124"/>
      <c r="AI376" s="124"/>
      <c r="AJ376" s="124"/>
      <c r="AK376" s="124"/>
      <c r="AL376" s="124"/>
      <c r="AM376" s="124"/>
      <c r="AN376" s="124"/>
      <c r="AO376" s="124"/>
      <c r="AP376" s="124"/>
      <c r="AQ376" s="124"/>
    </row>
    <row r="377" spans="1:43" s="125" customFormat="1" ht="257.25" customHeight="1" x14ac:dyDescent="0.25">
      <c r="A377" s="259"/>
      <c r="B377" s="260"/>
      <c r="C377" s="261"/>
      <c r="D377" s="261"/>
      <c r="E377" s="261"/>
      <c r="F377" s="263"/>
      <c r="G377" s="266"/>
      <c r="H377" s="269"/>
      <c r="I377" s="266"/>
      <c r="J377" s="207"/>
      <c r="K377" s="123"/>
      <c r="L377" s="124"/>
      <c r="M377" s="124"/>
      <c r="N377" s="124"/>
      <c r="O377" s="124"/>
      <c r="P377" s="124"/>
      <c r="Q377" s="124"/>
      <c r="R377" s="124"/>
      <c r="S377" s="124"/>
      <c r="T377" s="124"/>
      <c r="U377" s="124"/>
      <c r="V377" s="124"/>
      <c r="W377" s="124"/>
      <c r="X377" s="124"/>
      <c r="Y377" s="124"/>
      <c r="Z377" s="124"/>
      <c r="AA377" s="124"/>
      <c r="AB377" s="124"/>
      <c r="AC377" s="124"/>
      <c r="AD377" s="124"/>
      <c r="AE377" s="124"/>
      <c r="AF377" s="124"/>
      <c r="AG377" s="124"/>
      <c r="AH377" s="124"/>
      <c r="AI377" s="124"/>
      <c r="AJ377" s="124"/>
      <c r="AK377" s="124"/>
      <c r="AL377" s="124"/>
      <c r="AM377" s="124"/>
      <c r="AN377" s="124"/>
      <c r="AO377" s="124"/>
      <c r="AP377" s="124"/>
      <c r="AQ377" s="124"/>
    </row>
    <row r="378" spans="1:43" s="125" customFormat="1" ht="15" x14ac:dyDescent="0.25">
      <c r="A378" s="257"/>
      <c r="B378" s="260">
        <v>1.19</v>
      </c>
      <c r="C378" s="261" t="s">
        <v>1257</v>
      </c>
      <c r="D378" s="261"/>
      <c r="E378" s="261"/>
      <c r="F378" s="262" t="s">
        <v>1258</v>
      </c>
      <c r="G378" s="264"/>
      <c r="H378" s="267"/>
      <c r="I378" s="264"/>
      <c r="J378" s="205"/>
      <c r="K378" s="123"/>
      <c r="L378" s="124"/>
      <c r="M378" s="124"/>
      <c r="N378" s="124"/>
      <c r="O378" s="124"/>
      <c r="P378" s="124"/>
      <c r="Q378" s="124"/>
      <c r="R378" s="124"/>
      <c r="S378" s="124"/>
      <c r="T378" s="124"/>
      <c r="U378" s="124"/>
      <c r="V378" s="124"/>
      <c r="W378" s="124"/>
      <c r="X378" s="124"/>
      <c r="Y378" s="124"/>
      <c r="Z378" s="124"/>
      <c r="AA378" s="124"/>
      <c r="AB378" s="124"/>
      <c r="AC378" s="124"/>
      <c r="AD378" s="124"/>
      <c r="AE378" s="124"/>
      <c r="AF378" s="124"/>
      <c r="AG378" s="124"/>
      <c r="AH378" s="124"/>
      <c r="AI378" s="124"/>
      <c r="AJ378" s="124"/>
      <c r="AK378" s="124"/>
      <c r="AL378" s="124"/>
      <c r="AM378" s="124"/>
      <c r="AN378" s="124"/>
      <c r="AO378" s="124"/>
      <c r="AP378" s="124"/>
      <c r="AQ378" s="124"/>
    </row>
    <row r="379" spans="1:43" s="125" customFormat="1" ht="15" x14ac:dyDescent="0.25">
      <c r="A379" s="258"/>
      <c r="B379" s="260"/>
      <c r="C379" s="261"/>
      <c r="D379" s="261"/>
      <c r="E379" s="261"/>
      <c r="F379" s="263"/>
      <c r="G379" s="265"/>
      <c r="H379" s="268"/>
      <c r="I379" s="265"/>
      <c r="J379" s="206"/>
      <c r="K379" s="123"/>
      <c r="L379" s="124"/>
      <c r="M379" s="124"/>
      <c r="N379" s="124"/>
      <c r="O379" s="124"/>
      <c r="P379" s="124"/>
      <c r="Q379" s="124"/>
      <c r="R379" s="124"/>
      <c r="S379" s="124"/>
      <c r="T379" s="124"/>
      <c r="U379" s="124"/>
      <c r="V379" s="124"/>
      <c r="W379" s="124"/>
      <c r="X379" s="124"/>
      <c r="Y379" s="124"/>
      <c r="Z379" s="124"/>
      <c r="AA379" s="124"/>
      <c r="AB379" s="124"/>
      <c r="AC379" s="124"/>
      <c r="AD379" s="124"/>
      <c r="AE379" s="124"/>
      <c r="AF379" s="124"/>
      <c r="AG379" s="124"/>
      <c r="AH379" s="124"/>
      <c r="AI379" s="124"/>
      <c r="AJ379" s="124"/>
      <c r="AK379" s="124"/>
      <c r="AL379" s="124"/>
      <c r="AM379" s="124"/>
      <c r="AN379" s="124"/>
      <c r="AO379" s="124"/>
      <c r="AP379" s="124"/>
      <c r="AQ379" s="124"/>
    </row>
    <row r="380" spans="1:43" s="125" customFormat="1" ht="15" x14ac:dyDescent="0.25">
      <c r="A380" s="258"/>
      <c r="B380" s="260"/>
      <c r="C380" s="261"/>
      <c r="D380" s="261"/>
      <c r="E380" s="261"/>
      <c r="F380" s="263"/>
      <c r="G380" s="265"/>
      <c r="H380" s="268"/>
      <c r="I380" s="265"/>
      <c r="J380" s="206"/>
      <c r="K380" s="123"/>
      <c r="L380" s="124"/>
      <c r="M380" s="124"/>
      <c r="N380" s="124"/>
      <c r="O380" s="124"/>
      <c r="P380" s="124"/>
      <c r="Q380" s="124"/>
      <c r="R380" s="124"/>
      <c r="S380" s="124"/>
      <c r="T380" s="124"/>
      <c r="U380" s="124"/>
      <c r="V380" s="124"/>
      <c r="W380" s="124"/>
      <c r="X380" s="124"/>
      <c r="Y380" s="124"/>
      <c r="Z380" s="124"/>
      <c r="AA380" s="124"/>
      <c r="AB380" s="124"/>
      <c r="AC380" s="124"/>
      <c r="AD380" s="124"/>
      <c r="AE380" s="124"/>
      <c r="AF380" s="124"/>
      <c r="AG380" s="124"/>
      <c r="AH380" s="124"/>
      <c r="AI380" s="124"/>
      <c r="AJ380" s="124"/>
      <c r="AK380" s="124"/>
      <c r="AL380" s="124"/>
      <c r="AM380" s="124"/>
      <c r="AN380" s="124"/>
      <c r="AO380" s="124"/>
      <c r="AP380" s="124"/>
      <c r="AQ380" s="124"/>
    </row>
    <row r="381" spans="1:43" s="125" customFormat="1" ht="15" x14ac:dyDescent="0.25">
      <c r="A381" s="258"/>
      <c r="B381" s="260"/>
      <c r="C381" s="261"/>
      <c r="D381" s="261"/>
      <c r="E381" s="261"/>
      <c r="F381" s="263"/>
      <c r="G381" s="265"/>
      <c r="H381" s="268"/>
      <c r="I381" s="265"/>
      <c r="J381" s="206"/>
      <c r="K381" s="123"/>
      <c r="L381" s="124"/>
      <c r="M381" s="124"/>
      <c r="N381" s="124"/>
      <c r="O381" s="124"/>
      <c r="P381" s="124"/>
      <c r="Q381" s="124"/>
      <c r="R381" s="124"/>
      <c r="S381" s="124"/>
      <c r="T381" s="124"/>
      <c r="U381" s="124"/>
      <c r="V381" s="124"/>
      <c r="W381" s="124"/>
      <c r="X381" s="124"/>
      <c r="Y381" s="124"/>
      <c r="Z381" s="124"/>
      <c r="AA381" s="124"/>
      <c r="AB381" s="124"/>
      <c r="AC381" s="124"/>
      <c r="AD381" s="124"/>
      <c r="AE381" s="124"/>
      <c r="AF381" s="124"/>
      <c r="AG381" s="124"/>
      <c r="AH381" s="124"/>
      <c r="AI381" s="124"/>
      <c r="AJ381" s="124"/>
      <c r="AK381" s="124"/>
      <c r="AL381" s="124"/>
      <c r="AM381" s="124"/>
      <c r="AN381" s="124"/>
      <c r="AO381" s="124"/>
      <c r="AP381" s="124"/>
      <c r="AQ381" s="124"/>
    </row>
    <row r="382" spans="1:43" s="125" customFormat="1" ht="15" x14ac:dyDescent="0.25">
      <c r="A382" s="258"/>
      <c r="B382" s="260"/>
      <c r="C382" s="261"/>
      <c r="D382" s="261"/>
      <c r="E382" s="261"/>
      <c r="F382" s="263"/>
      <c r="G382" s="265"/>
      <c r="H382" s="268"/>
      <c r="I382" s="265"/>
      <c r="J382" s="206"/>
      <c r="K382" s="123"/>
      <c r="L382" s="124"/>
      <c r="M382" s="124"/>
      <c r="N382" s="124"/>
      <c r="O382" s="124"/>
      <c r="P382" s="124"/>
      <c r="Q382" s="124"/>
      <c r="R382" s="124"/>
      <c r="S382" s="124"/>
      <c r="T382" s="124"/>
      <c r="U382" s="124"/>
      <c r="V382" s="124"/>
      <c r="W382" s="124"/>
      <c r="X382" s="124"/>
      <c r="Y382" s="124"/>
      <c r="Z382" s="124"/>
      <c r="AA382" s="124"/>
      <c r="AB382" s="124"/>
      <c r="AC382" s="124"/>
      <c r="AD382" s="124"/>
      <c r="AE382" s="124"/>
      <c r="AF382" s="124"/>
      <c r="AG382" s="124"/>
      <c r="AH382" s="124"/>
      <c r="AI382" s="124"/>
      <c r="AJ382" s="124"/>
      <c r="AK382" s="124"/>
      <c r="AL382" s="124"/>
      <c r="AM382" s="124"/>
      <c r="AN382" s="124"/>
      <c r="AO382" s="124"/>
      <c r="AP382" s="124"/>
      <c r="AQ382" s="124"/>
    </row>
    <row r="383" spans="1:43" s="125" customFormat="1" ht="15" x14ac:dyDescent="0.25">
      <c r="A383" s="259"/>
      <c r="B383" s="260"/>
      <c r="C383" s="261"/>
      <c r="D383" s="261"/>
      <c r="E383" s="261"/>
      <c r="F383" s="263"/>
      <c r="G383" s="266"/>
      <c r="H383" s="269"/>
      <c r="I383" s="266"/>
      <c r="J383" s="207"/>
      <c r="K383" s="123"/>
      <c r="L383" s="124"/>
      <c r="M383" s="124"/>
      <c r="N383" s="124"/>
      <c r="O383" s="124"/>
      <c r="P383" s="124"/>
      <c r="Q383" s="124"/>
      <c r="R383" s="124"/>
      <c r="S383" s="124"/>
      <c r="T383" s="124"/>
      <c r="U383" s="124"/>
      <c r="V383" s="124"/>
      <c r="W383" s="124"/>
      <c r="X383" s="124"/>
      <c r="Y383" s="124"/>
      <c r="Z383" s="124"/>
      <c r="AA383" s="124"/>
      <c r="AB383" s="124"/>
      <c r="AC383" s="124"/>
      <c r="AD383" s="124"/>
      <c r="AE383" s="124"/>
      <c r="AF383" s="124"/>
      <c r="AG383" s="124"/>
      <c r="AH383" s="124"/>
      <c r="AI383" s="124"/>
      <c r="AJ383" s="124"/>
      <c r="AK383" s="124"/>
      <c r="AL383" s="124"/>
      <c r="AM383" s="124"/>
      <c r="AN383" s="124"/>
      <c r="AO383" s="124"/>
      <c r="AP383" s="124"/>
      <c r="AQ383" s="124"/>
    </row>
    <row r="384" spans="1:43" s="125" customFormat="1" ht="15" x14ac:dyDescent="0.25">
      <c r="A384" s="257"/>
      <c r="B384" s="270">
        <v>1.2</v>
      </c>
      <c r="C384" s="261" t="s">
        <v>1259</v>
      </c>
      <c r="D384" s="261"/>
      <c r="E384" s="261"/>
      <c r="F384" s="262" t="s">
        <v>1260</v>
      </c>
      <c r="G384" s="264"/>
      <c r="H384" s="267"/>
      <c r="I384" s="264"/>
      <c r="J384" s="205"/>
      <c r="K384" s="123"/>
      <c r="L384" s="124"/>
      <c r="M384" s="124"/>
      <c r="N384" s="124"/>
      <c r="O384" s="124"/>
      <c r="P384" s="124"/>
      <c r="Q384" s="124"/>
      <c r="R384" s="124"/>
      <c r="S384" s="124"/>
      <c r="T384" s="124"/>
      <c r="U384" s="124"/>
      <c r="V384" s="124"/>
      <c r="W384" s="124"/>
      <c r="X384" s="124"/>
      <c r="Y384" s="124"/>
      <c r="Z384" s="124"/>
      <c r="AA384" s="124"/>
      <c r="AB384" s="124"/>
      <c r="AC384" s="124"/>
      <c r="AD384" s="124"/>
      <c r="AE384" s="124"/>
      <c r="AF384" s="124"/>
      <c r="AG384" s="124"/>
      <c r="AH384" s="124"/>
      <c r="AI384" s="124"/>
      <c r="AJ384" s="124"/>
      <c r="AK384" s="124"/>
      <c r="AL384" s="124"/>
      <c r="AM384" s="124"/>
      <c r="AN384" s="124"/>
      <c r="AO384" s="124"/>
      <c r="AP384" s="124"/>
      <c r="AQ384" s="124"/>
    </row>
    <row r="385" spans="1:43" s="125" customFormat="1" ht="57" customHeight="1" x14ac:dyDescent="0.25">
      <c r="A385" s="258"/>
      <c r="B385" s="270"/>
      <c r="C385" s="261"/>
      <c r="D385" s="261"/>
      <c r="E385" s="261"/>
      <c r="F385" s="263"/>
      <c r="G385" s="265"/>
      <c r="H385" s="268"/>
      <c r="I385" s="265"/>
      <c r="J385" s="206"/>
      <c r="K385" s="123"/>
      <c r="L385" s="124"/>
      <c r="M385" s="124"/>
      <c r="N385" s="124"/>
      <c r="O385" s="124"/>
      <c r="P385" s="124"/>
      <c r="Q385" s="124"/>
      <c r="R385" s="124"/>
      <c r="S385" s="124"/>
      <c r="T385" s="124"/>
      <c r="U385" s="124"/>
      <c r="V385" s="124"/>
      <c r="W385" s="124"/>
      <c r="X385" s="124"/>
      <c r="Y385" s="124"/>
      <c r="Z385" s="124"/>
      <c r="AA385" s="124"/>
      <c r="AB385" s="124"/>
      <c r="AC385" s="124"/>
      <c r="AD385" s="124"/>
      <c r="AE385" s="124"/>
      <c r="AF385" s="124"/>
      <c r="AG385" s="124"/>
      <c r="AH385" s="124"/>
      <c r="AI385" s="124"/>
      <c r="AJ385" s="124"/>
      <c r="AK385" s="124"/>
      <c r="AL385" s="124"/>
      <c r="AM385" s="124"/>
      <c r="AN385" s="124"/>
      <c r="AO385" s="124"/>
      <c r="AP385" s="124"/>
      <c r="AQ385" s="124"/>
    </row>
    <row r="386" spans="1:43" s="125" customFormat="1" ht="15" x14ac:dyDescent="0.25">
      <c r="A386" s="258"/>
      <c r="B386" s="270"/>
      <c r="C386" s="261"/>
      <c r="D386" s="261"/>
      <c r="E386" s="261"/>
      <c r="F386" s="263"/>
      <c r="G386" s="265"/>
      <c r="H386" s="268"/>
      <c r="I386" s="265"/>
      <c r="J386" s="206"/>
      <c r="K386" s="123"/>
      <c r="L386" s="124"/>
      <c r="M386" s="124"/>
      <c r="N386" s="124"/>
      <c r="O386" s="124"/>
      <c r="P386" s="124"/>
      <c r="Q386" s="124"/>
      <c r="R386" s="124"/>
      <c r="S386" s="124"/>
      <c r="T386" s="124"/>
      <c r="U386" s="124"/>
      <c r="V386" s="124"/>
      <c r="W386" s="124"/>
      <c r="X386" s="124"/>
      <c r="Y386" s="124"/>
      <c r="Z386" s="124"/>
      <c r="AA386" s="124"/>
      <c r="AB386" s="124"/>
      <c r="AC386" s="124"/>
      <c r="AD386" s="124"/>
      <c r="AE386" s="124"/>
      <c r="AF386" s="124"/>
      <c r="AG386" s="124"/>
      <c r="AH386" s="124"/>
      <c r="AI386" s="124"/>
      <c r="AJ386" s="124"/>
      <c r="AK386" s="124"/>
      <c r="AL386" s="124"/>
      <c r="AM386" s="124"/>
      <c r="AN386" s="124"/>
      <c r="AO386" s="124"/>
      <c r="AP386" s="124"/>
      <c r="AQ386" s="124"/>
    </row>
    <row r="387" spans="1:43" s="125" customFormat="1" ht="211.5" customHeight="1" x14ac:dyDescent="0.25">
      <c r="A387" s="258"/>
      <c r="B387" s="270"/>
      <c r="C387" s="261"/>
      <c r="D387" s="261"/>
      <c r="E387" s="261"/>
      <c r="F387" s="263"/>
      <c r="G387" s="266"/>
      <c r="H387" s="269"/>
      <c r="I387" s="266"/>
      <c r="J387" s="207"/>
      <c r="K387" s="123"/>
      <c r="L387" s="124"/>
      <c r="M387" s="124"/>
      <c r="N387" s="124"/>
      <c r="O387" s="124"/>
      <c r="P387" s="124"/>
      <c r="Q387" s="124"/>
      <c r="R387" s="124"/>
      <c r="S387" s="124"/>
      <c r="T387" s="124"/>
      <c r="U387" s="124"/>
      <c r="V387" s="124"/>
      <c r="W387" s="124"/>
      <c r="X387" s="124"/>
      <c r="Y387" s="124"/>
      <c r="Z387" s="124"/>
      <c r="AA387" s="124"/>
      <c r="AB387" s="124"/>
      <c r="AC387" s="124"/>
      <c r="AD387" s="124"/>
      <c r="AE387" s="124"/>
      <c r="AF387" s="124"/>
      <c r="AG387" s="124"/>
      <c r="AH387" s="124"/>
      <c r="AI387" s="124"/>
      <c r="AJ387" s="124"/>
      <c r="AK387" s="124"/>
      <c r="AL387" s="124"/>
      <c r="AM387" s="124"/>
      <c r="AN387" s="124"/>
      <c r="AO387" s="124"/>
      <c r="AP387" s="124"/>
      <c r="AQ387" s="124"/>
    </row>
    <row r="388" spans="1:43" s="125" customFormat="1" ht="15" x14ac:dyDescent="0.25">
      <c r="A388" s="239"/>
      <c r="B388" s="240"/>
      <c r="C388" s="209" t="s">
        <v>1261</v>
      </c>
      <c r="D388" s="210" t="s">
        <v>1262</v>
      </c>
      <c r="E388" s="210"/>
      <c r="F388" s="228" t="s">
        <v>1263</v>
      </c>
      <c r="G388" s="229"/>
      <c r="H388" s="231"/>
      <c r="I388" s="229"/>
      <c r="J388" s="205"/>
      <c r="K388" s="123"/>
      <c r="L388" s="124"/>
      <c r="M388" s="124"/>
      <c r="N388" s="124"/>
      <c r="O388" s="124"/>
      <c r="P388" s="124"/>
      <c r="Q388" s="124"/>
      <c r="R388" s="124"/>
      <c r="S388" s="124"/>
      <c r="T388" s="124"/>
      <c r="U388" s="124"/>
      <c r="V388" s="124"/>
      <c r="W388" s="124"/>
      <c r="X388" s="124"/>
      <c r="Y388" s="124"/>
      <c r="Z388" s="124"/>
      <c r="AA388" s="124"/>
      <c r="AB388" s="124"/>
      <c r="AC388" s="124"/>
      <c r="AD388" s="124"/>
      <c r="AE388" s="124"/>
      <c r="AF388" s="124"/>
      <c r="AG388" s="124"/>
      <c r="AH388" s="124"/>
      <c r="AI388" s="124"/>
      <c r="AJ388" s="124"/>
      <c r="AK388" s="124"/>
      <c r="AL388" s="124"/>
      <c r="AM388" s="124"/>
      <c r="AN388" s="124"/>
      <c r="AO388" s="124"/>
      <c r="AP388" s="124"/>
      <c r="AQ388" s="124"/>
    </row>
    <row r="389" spans="1:43" s="125" customFormat="1" ht="15" x14ac:dyDescent="0.25">
      <c r="A389" s="241"/>
      <c r="B389" s="242"/>
      <c r="C389" s="209"/>
      <c r="D389" s="210"/>
      <c r="E389" s="210"/>
      <c r="F389" s="228"/>
      <c r="G389" s="245"/>
      <c r="H389" s="246"/>
      <c r="I389" s="245"/>
      <c r="J389" s="206"/>
      <c r="K389" s="123"/>
      <c r="L389" s="124"/>
      <c r="M389" s="124"/>
      <c r="N389" s="124"/>
      <c r="O389" s="124"/>
      <c r="P389" s="124"/>
      <c r="Q389" s="124"/>
      <c r="R389" s="124"/>
      <c r="S389" s="124"/>
      <c r="T389" s="124"/>
      <c r="U389" s="124"/>
      <c r="V389" s="124"/>
      <c r="W389" s="124"/>
      <c r="X389" s="124"/>
      <c r="Y389" s="124"/>
      <c r="Z389" s="124"/>
      <c r="AA389" s="124"/>
      <c r="AB389" s="124"/>
      <c r="AC389" s="124"/>
      <c r="AD389" s="124"/>
      <c r="AE389" s="124"/>
      <c r="AF389" s="124"/>
      <c r="AG389" s="124"/>
      <c r="AH389" s="124"/>
      <c r="AI389" s="124"/>
      <c r="AJ389" s="124"/>
      <c r="AK389" s="124"/>
      <c r="AL389" s="124"/>
      <c r="AM389" s="124"/>
      <c r="AN389" s="124"/>
      <c r="AO389" s="124"/>
      <c r="AP389" s="124"/>
      <c r="AQ389" s="124"/>
    </row>
    <row r="390" spans="1:43" s="125" customFormat="1" ht="75" customHeight="1" x14ac:dyDescent="0.25">
      <c r="A390" s="243"/>
      <c r="B390" s="244"/>
      <c r="C390" s="209"/>
      <c r="D390" s="210"/>
      <c r="E390" s="210"/>
      <c r="F390" s="228"/>
      <c r="G390" s="230"/>
      <c r="H390" s="232"/>
      <c r="I390" s="230"/>
      <c r="J390" s="207"/>
      <c r="K390" s="123"/>
      <c r="L390" s="124"/>
      <c r="M390" s="124"/>
      <c r="N390" s="124"/>
      <c r="O390" s="124"/>
      <c r="P390" s="124"/>
      <c r="Q390" s="124"/>
      <c r="R390" s="124"/>
      <c r="S390" s="124"/>
      <c r="T390" s="124"/>
      <c r="U390" s="124"/>
      <c r="V390" s="124"/>
      <c r="W390" s="124"/>
      <c r="X390" s="124"/>
      <c r="Y390" s="124"/>
      <c r="Z390" s="124"/>
      <c r="AA390" s="124"/>
      <c r="AB390" s="124"/>
      <c r="AC390" s="124"/>
      <c r="AD390" s="124"/>
      <c r="AE390" s="124"/>
      <c r="AF390" s="124"/>
      <c r="AG390" s="124"/>
      <c r="AH390" s="124"/>
      <c r="AI390" s="124"/>
      <c r="AJ390" s="124"/>
      <c r="AK390" s="124"/>
      <c r="AL390" s="124"/>
      <c r="AM390" s="124"/>
      <c r="AN390" s="124"/>
      <c r="AO390" s="124"/>
      <c r="AP390" s="124"/>
      <c r="AQ390" s="124"/>
    </row>
    <row r="391" spans="1:43" s="127" customFormat="1" ht="15" x14ac:dyDescent="0.25">
      <c r="A391" s="219"/>
      <c r="B391" s="220"/>
      <c r="C391" s="221"/>
      <c r="D391" s="196" t="s">
        <v>1264</v>
      </c>
      <c r="E391" s="197" t="s">
        <v>1265</v>
      </c>
      <c r="F391" s="198" t="s">
        <v>1266</v>
      </c>
      <c r="G391" s="199"/>
      <c r="H391" s="202"/>
      <c r="I391" s="199"/>
      <c r="J391" s="205"/>
      <c r="K391" s="123"/>
      <c r="L391" s="124"/>
      <c r="M391" s="124"/>
      <c r="N391" s="124"/>
      <c r="O391" s="124"/>
      <c r="P391" s="124"/>
      <c r="Q391" s="124"/>
      <c r="R391" s="124"/>
      <c r="S391" s="124"/>
      <c r="T391" s="124"/>
      <c r="U391" s="124"/>
      <c r="V391" s="124"/>
      <c r="W391" s="124"/>
      <c r="X391" s="124"/>
      <c r="Y391" s="124"/>
      <c r="Z391" s="124"/>
      <c r="AA391" s="124"/>
      <c r="AB391" s="124"/>
      <c r="AC391" s="124"/>
      <c r="AD391" s="124"/>
      <c r="AE391" s="124"/>
      <c r="AF391" s="124"/>
      <c r="AG391" s="124"/>
      <c r="AH391" s="124"/>
      <c r="AI391" s="124"/>
      <c r="AJ391" s="124"/>
      <c r="AK391" s="124"/>
      <c r="AL391" s="124"/>
      <c r="AM391" s="124"/>
      <c r="AN391" s="124"/>
      <c r="AO391" s="124"/>
      <c r="AP391" s="124"/>
      <c r="AQ391" s="124"/>
    </row>
    <row r="392" spans="1:43" s="127" customFormat="1" ht="15" x14ac:dyDescent="0.25">
      <c r="A392" s="222"/>
      <c r="B392" s="223"/>
      <c r="C392" s="224"/>
      <c r="D392" s="196"/>
      <c r="E392" s="197"/>
      <c r="F392" s="198"/>
      <c r="G392" s="200"/>
      <c r="H392" s="203"/>
      <c r="I392" s="200"/>
      <c r="J392" s="206"/>
      <c r="K392" s="123"/>
      <c r="L392" s="124"/>
      <c r="M392" s="124"/>
      <c r="N392" s="124"/>
      <c r="O392" s="124"/>
      <c r="P392" s="124"/>
      <c r="Q392" s="124"/>
      <c r="R392" s="124"/>
      <c r="S392" s="124"/>
      <c r="T392" s="124"/>
      <c r="U392" s="124"/>
      <c r="V392" s="124"/>
      <c r="W392" s="124"/>
      <c r="X392" s="124"/>
      <c r="Y392" s="124"/>
      <c r="Z392" s="124"/>
      <c r="AA392" s="124"/>
      <c r="AB392" s="124"/>
      <c r="AC392" s="124"/>
      <c r="AD392" s="124"/>
      <c r="AE392" s="124"/>
      <c r="AF392" s="124"/>
      <c r="AG392" s="124"/>
      <c r="AH392" s="124"/>
      <c r="AI392" s="124"/>
      <c r="AJ392" s="124"/>
      <c r="AK392" s="124"/>
      <c r="AL392" s="124"/>
      <c r="AM392" s="124"/>
      <c r="AN392" s="124"/>
      <c r="AO392" s="124"/>
      <c r="AP392" s="124"/>
      <c r="AQ392" s="124"/>
    </row>
    <row r="393" spans="1:43" s="127" customFormat="1" ht="15" x14ac:dyDescent="0.25">
      <c r="A393" s="222"/>
      <c r="B393" s="223"/>
      <c r="C393" s="224"/>
      <c r="D393" s="196"/>
      <c r="E393" s="197"/>
      <c r="F393" s="198"/>
      <c r="G393" s="200"/>
      <c r="H393" s="203"/>
      <c r="I393" s="200"/>
      <c r="J393" s="206"/>
      <c r="K393" s="123"/>
      <c r="L393" s="124"/>
      <c r="M393" s="124"/>
      <c r="N393" s="124"/>
      <c r="O393" s="124"/>
      <c r="P393" s="124"/>
      <c r="Q393" s="124"/>
      <c r="R393" s="124"/>
      <c r="S393" s="124"/>
      <c r="T393" s="124"/>
      <c r="U393" s="124"/>
      <c r="V393" s="124"/>
      <c r="W393" s="124"/>
      <c r="X393" s="124"/>
      <c r="Y393" s="124"/>
      <c r="Z393" s="124"/>
      <c r="AA393" s="124"/>
      <c r="AB393" s="124"/>
      <c r="AC393" s="124"/>
      <c r="AD393" s="124"/>
      <c r="AE393" s="124"/>
      <c r="AF393" s="124"/>
      <c r="AG393" s="124"/>
      <c r="AH393" s="124"/>
      <c r="AI393" s="124"/>
      <c r="AJ393" s="124"/>
      <c r="AK393" s="124"/>
      <c r="AL393" s="124"/>
      <c r="AM393" s="124"/>
      <c r="AN393" s="124"/>
      <c r="AO393" s="124"/>
      <c r="AP393" s="124"/>
      <c r="AQ393" s="124"/>
    </row>
    <row r="394" spans="1:43" s="127" customFormat="1" ht="15" x14ac:dyDescent="0.25">
      <c r="A394" s="222"/>
      <c r="B394" s="223"/>
      <c r="C394" s="224"/>
      <c r="D394" s="196"/>
      <c r="E394" s="197"/>
      <c r="F394" s="198"/>
      <c r="G394" s="200"/>
      <c r="H394" s="203"/>
      <c r="I394" s="200"/>
      <c r="J394" s="206"/>
      <c r="K394" s="123"/>
      <c r="L394" s="124"/>
      <c r="M394" s="124"/>
      <c r="N394" s="124"/>
      <c r="O394" s="124"/>
      <c r="P394" s="124"/>
      <c r="Q394" s="124"/>
      <c r="R394" s="124"/>
      <c r="S394" s="124"/>
      <c r="T394" s="124"/>
      <c r="U394" s="124"/>
      <c r="V394" s="124"/>
      <c r="W394" s="124"/>
      <c r="X394" s="124"/>
      <c r="Y394" s="124"/>
      <c r="Z394" s="124"/>
      <c r="AA394" s="124"/>
      <c r="AB394" s="124"/>
      <c r="AC394" s="124"/>
      <c r="AD394" s="124"/>
      <c r="AE394" s="124"/>
      <c r="AF394" s="124"/>
      <c r="AG394" s="124"/>
      <c r="AH394" s="124"/>
      <c r="AI394" s="124"/>
      <c r="AJ394" s="124"/>
      <c r="AK394" s="124"/>
      <c r="AL394" s="124"/>
      <c r="AM394" s="124"/>
      <c r="AN394" s="124"/>
      <c r="AO394" s="124"/>
      <c r="AP394" s="124"/>
      <c r="AQ394" s="124"/>
    </row>
    <row r="395" spans="1:43" s="127" customFormat="1" ht="15" x14ac:dyDescent="0.25">
      <c r="A395" s="222"/>
      <c r="B395" s="223"/>
      <c r="C395" s="224"/>
      <c r="D395" s="196"/>
      <c r="E395" s="197"/>
      <c r="F395" s="198"/>
      <c r="G395" s="200"/>
      <c r="H395" s="203"/>
      <c r="I395" s="200"/>
      <c r="J395" s="206"/>
      <c r="K395" s="123"/>
      <c r="L395" s="124"/>
      <c r="M395" s="124"/>
      <c r="N395" s="124"/>
      <c r="O395" s="124"/>
      <c r="P395" s="124"/>
      <c r="Q395" s="124"/>
      <c r="R395" s="124"/>
      <c r="S395" s="124"/>
      <c r="T395" s="124"/>
      <c r="U395" s="124"/>
      <c r="V395" s="124"/>
      <c r="W395" s="124"/>
      <c r="X395" s="124"/>
      <c r="Y395" s="124"/>
      <c r="Z395" s="124"/>
      <c r="AA395" s="124"/>
      <c r="AB395" s="124"/>
      <c r="AC395" s="124"/>
      <c r="AD395" s="124"/>
      <c r="AE395" s="124"/>
      <c r="AF395" s="124"/>
      <c r="AG395" s="124"/>
      <c r="AH395" s="124"/>
      <c r="AI395" s="124"/>
      <c r="AJ395" s="124"/>
      <c r="AK395" s="124"/>
      <c r="AL395" s="124"/>
      <c r="AM395" s="124"/>
      <c r="AN395" s="124"/>
      <c r="AO395" s="124"/>
      <c r="AP395" s="124"/>
      <c r="AQ395" s="124"/>
    </row>
    <row r="396" spans="1:43" s="127" customFormat="1" ht="15" x14ac:dyDescent="0.25">
      <c r="A396" s="222"/>
      <c r="B396" s="223"/>
      <c r="C396" s="224"/>
      <c r="D396" s="196"/>
      <c r="E396" s="197"/>
      <c r="F396" s="198"/>
      <c r="G396" s="201"/>
      <c r="H396" s="204"/>
      <c r="I396" s="201"/>
      <c r="J396" s="207"/>
      <c r="K396" s="123"/>
      <c r="L396" s="124"/>
      <c r="M396" s="124"/>
      <c r="N396" s="124"/>
      <c r="O396" s="124"/>
      <c r="P396" s="124"/>
      <c r="Q396" s="124"/>
      <c r="R396" s="124"/>
      <c r="S396" s="124"/>
      <c r="T396" s="124"/>
      <c r="U396" s="124"/>
      <c r="V396" s="124"/>
      <c r="W396" s="124"/>
      <c r="X396" s="124"/>
      <c r="Y396" s="124"/>
      <c r="Z396" s="124"/>
      <c r="AA396" s="124"/>
      <c r="AB396" s="124"/>
      <c r="AC396" s="124"/>
      <c r="AD396" s="124"/>
      <c r="AE396" s="124"/>
      <c r="AF396" s="124"/>
      <c r="AG396" s="124"/>
      <c r="AH396" s="124"/>
      <c r="AI396" s="124"/>
      <c r="AJ396" s="124"/>
      <c r="AK396" s="124"/>
      <c r="AL396" s="124"/>
      <c r="AM396" s="124"/>
      <c r="AN396" s="124"/>
      <c r="AO396" s="124"/>
      <c r="AP396" s="124"/>
      <c r="AQ396" s="124"/>
    </row>
    <row r="397" spans="1:43" s="127" customFormat="1" ht="15" x14ac:dyDescent="0.25">
      <c r="A397" s="222"/>
      <c r="B397" s="223"/>
      <c r="C397" s="224"/>
      <c r="D397" s="196" t="s">
        <v>1267</v>
      </c>
      <c r="E397" s="197" t="s">
        <v>1268</v>
      </c>
      <c r="F397" s="198" t="s">
        <v>1269</v>
      </c>
      <c r="G397" s="199"/>
      <c r="H397" s="202"/>
      <c r="I397" s="199"/>
      <c r="J397" s="205"/>
      <c r="K397" s="123"/>
      <c r="L397" s="124"/>
      <c r="M397" s="124"/>
      <c r="N397" s="124"/>
      <c r="O397" s="124"/>
      <c r="P397" s="124"/>
      <c r="Q397" s="124"/>
      <c r="R397" s="124"/>
      <c r="S397" s="124"/>
      <c r="T397" s="124"/>
      <c r="U397" s="124"/>
      <c r="V397" s="124"/>
      <c r="W397" s="124"/>
      <c r="X397" s="124"/>
      <c r="Y397" s="124"/>
      <c r="Z397" s="124"/>
      <c r="AA397" s="124"/>
      <c r="AB397" s="124"/>
      <c r="AC397" s="124"/>
      <c r="AD397" s="124"/>
      <c r="AE397" s="124"/>
      <c r="AF397" s="124"/>
      <c r="AG397" s="124"/>
      <c r="AH397" s="124"/>
      <c r="AI397" s="124"/>
      <c r="AJ397" s="124"/>
      <c r="AK397" s="124"/>
      <c r="AL397" s="124"/>
      <c r="AM397" s="124"/>
      <c r="AN397" s="124"/>
      <c r="AO397" s="124"/>
      <c r="AP397" s="124"/>
      <c r="AQ397" s="124"/>
    </row>
    <row r="398" spans="1:43" s="127" customFormat="1" ht="15" x14ac:dyDescent="0.25">
      <c r="A398" s="222"/>
      <c r="B398" s="223"/>
      <c r="C398" s="224"/>
      <c r="D398" s="196"/>
      <c r="E398" s="197"/>
      <c r="F398" s="198"/>
      <c r="G398" s="200"/>
      <c r="H398" s="203"/>
      <c r="I398" s="200"/>
      <c r="J398" s="206"/>
      <c r="K398" s="123"/>
      <c r="L398" s="124"/>
      <c r="M398" s="124"/>
      <c r="N398" s="124"/>
      <c r="O398" s="124"/>
      <c r="P398" s="124"/>
      <c r="Q398" s="124"/>
      <c r="R398" s="124"/>
      <c r="S398" s="124"/>
      <c r="T398" s="124"/>
      <c r="U398" s="124"/>
      <c r="V398" s="124"/>
      <c r="W398" s="124"/>
      <c r="X398" s="124"/>
      <c r="Y398" s="124"/>
      <c r="Z398" s="124"/>
      <c r="AA398" s="124"/>
      <c r="AB398" s="124"/>
      <c r="AC398" s="124"/>
      <c r="AD398" s="124"/>
      <c r="AE398" s="124"/>
      <c r="AF398" s="124"/>
      <c r="AG398" s="124"/>
      <c r="AH398" s="124"/>
      <c r="AI398" s="124"/>
      <c r="AJ398" s="124"/>
      <c r="AK398" s="124"/>
      <c r="AL398" s="124"/>
      <c r="AM398" s="124"/>
      <c r="AN398" s="124"/>
      <c r="AO398" s="124"/>
      <c r="AP398" s="124"/>
      <c r="AQ398" s="124"/>
    </row>
    <row r="399" spans="1:43" s="127" customFormat="1" ht="15" x14ac:dyDescent="0.25">
      <c r="A399" s="222"/>
      <c r="B399" s="223"/>
      <c r="C399" s="224"/>
      <c r="D399" s="196"/>
      <c r="E399" s="197"/>
      <c r="F399" s="198"/>
      <c r="G399" s="200"/>
      <c r="H399" s="203"/>
      <c r="I399" s="200"/>
      <c r="J399" s="206"/>
      <c r="K399" s="123"/>
      <c r="L399" s="124"/>
      <c r="M399" s="124"/>
      <c r="N399" s="124"/>
      <c r="O399" s="124"/>
      <c r="P399" s="124"/>
      <c r="Q399" s="124"/>
      <c r="R399" s="124"/>
      <c r="S399" s="124"/>
      <c r="T399" s="124"/>
      <c r="U399" s="124"/>
      <c r="V399" s="124"/>
      <c r="W399" s="124"/>
      <c r="X399" s="124"/>
      <c r="Y399" s="124"/>
      <c r="Z399" s="124"/>
      <c r="AA399" s="124"/>
      <c r="AB399" s="124"/>
      <c r="AC399" s="124"/>
      <c r="AD399" s="124"/>
      <c r="AE399" s="124"/>
      <c r="AF399" s="124"/>
      <c r="AG399" s="124"/>
      <c r="AH399" s="124"/>
      <c r="AI399" s="124"/>
      <c r="AJ399" s="124"/>
      <c r="AK399" s="124"/>
      <c r="AL399" s="124"/>
      <c r="AM399" s="124"/>
      <c r="AN399" s="124"/>
      <c r="AO399" s="124"/>
      <c r="AP399" s="124"/>
      <c r="AQ399" s="124"/>
    </row>
    <row r="400" spans="1:43" s="127" customFormat="1" ht="48.75" customHeight="1" x14ac:dyDescent="0.25">
      <c r="A400" s="222"/>
      <c r="B400" s="223"/>
      <c r="C400" s="224"/>
      <c r="D400" s="196"/>
      <c r="E400" s="197"/>
      <c r="F400" s="198"/>
      <c r="G400" s="201"/>
      <c r="H400" s="204"/>
      <c r="I400" s="201"/>
      <c r="J400" s="207"/>
      <c r="K400" s="123"/>
      <c r="L400" s="124"/>
      <c r="M400" s="124"/>
      <c r="N400" s="124"/>
      <c r="O400" s="124"/>
      <c r="P400" s="124"/>
      <c r="Q400" s="124"/>
      <c r="R400" s="124"/>
      <c r="S400" s="124"/>
      <c r="T400" s="124"/>
      <c r="U400" s="124"/>
      <c r="V400" s="124"/>
      <c r="W400" s="124"/>
      <c r="X400" s="124"/>
      <c r="Y400" s="124"/>
      <c r="Z400" s="124"/>
      <c r="AA400" s="124"/>
      <c r="AB400" s="124"/>
      <c r="AC400" s="124"/>
      <c r="AD400" s="124"/>
      <c r="AE400" s="124"/>
      <c r="AF400" s="124"/>
      <c r="AG400" s="124"/>
      <c r="AH400" s="124"/>
      <c r="AI400" s="124"/>
      <c r="AJ400" s="124"/>
      <c r="AK400" s="124"/>
      <c r="AL400" s="124"/>
      <c r="AM400" s="124"/>
      <c r="AN400" s="124"/>
      <c r="AO400" s="124"/>
      <c r="AP400" s="124"/>
      <c r="AQ400" s="124"/>
    </row>
    <row r="401" spans="1:43" s="127" customFormat="1" ht="15" x14ac:dyDescent="0.25">
      <c r="A401" s="222"/>
      <c r="B401" s="223"/>
      <c r="C401" s="224"/>
      <c r="D401" s="196" t="s">
        <v>1270</v>
      </c>
      <c r="E401" s="197" t="s">
        <v>1271</v>
      </c>
      <c r="F401" s="198" t="s">
        <v>1272</v>
      </c>
      <c r="G401" s="199"/>
      <c r="H401" s="202"/>
      <c r="I401" s="199"/>
      <c r="J401" s="205"/>
      <c r="K401" s="123"/>
      <c r="L401" s="124"/>
      <c r="M401" s="124"/>
      <c r="N401" s="124"/>
      <c r="O401" s="124"/>
      <c r="P401" s="124"/>
      <c r="Q401" s="124"/>
      <c r="R401" s="124"/>
      <c r="S401" s="124"/>
      <c r="T401" s="124"/>
      <c r="U401" s="124"/>
      <c r="V401" s="124"/>
      <c r="W401" s="124"/>
      <c r="X401" s="124"/>
      <c r="Y401" s="124"/>
      <c r="Z401" s="124"/>
      <c r="AA401" s="124"/>
      <c r="AB401" s="124"/>
      <c r="AC401" s="124"/>
      <c r="AD401" s="124"/>
      <c r="AE401" s="124"/>
      <c r="AF401" s="124"/>
      <c r="AG401" s="124"/>
      <c r="AH401" s="124"/>
      <c r="AI401" s="124"/>
      <c r="AJ401" s="124"/>
      <c r="AK401" s="124"/>
      <c r="AL401" s="124"/>
      <c r="AM401" s="124"/>
      <c r="AN401" s="124"/>
      <c r="AO401" s="124"/>
      <c r="AP401" s="124"/>
      <c r="AQ401" s="124"/>
    </row>
    <row r="402" spans="1:43" s="127" customFormat="1" ht="15" x14ac:dyDescent="0.25">
      <c r="A402" s="222"/>
      <c r="B402" s="223"/>
      <c r="C402" s="224"/>
      <c r="D402" s="196"/>
      <c r="E402" s="197"/>
      <c r="F402" s="198"/>
      <c r="G402" s="200"/>
      <c r="H402" s="203"/>
      <c r="I402" s="200"/>
      <c r="J402" s="206"/>
      <c r="K402" s="123"/>
      <c r="L402" s="124"/>
      <c r="M402" s="124"/>
      <c r="N402" s="124"/>
      <c r="O402" s="124"/>
      <c r="P402" s="124"/>
      <c r="Q402" s="124"/>
      <c r="R402" s="124"/>
      <c r="S402" s="124"/>
      <c r="T402" s="124"/>
      <c r="U402" s="124"/>
      <c r="V402" s="124"/>
      <c r="W402" s="124"/>
      <c r="X402" s="124"/>
      <c r="Y402" s="124"/>
      <c r="Z402" s="124"/>
      <c r="AA402" s="124"/>
      <c r="AB402" s="124"/>
      <c r="AC402" s="124"/>
      <c r="AD402" s="124"/>
      <c r="AE402" s="124"/>
      <c r="AF402" s="124"/>
      <c r="AG402" s="124"/>
      <c r="AH402" s="124"/>
      <c r="AI402" s="124"/>
      <c r="AJ402" s="124"/>
      <c r="AK402" s="124"/>
      <c r="AL402" s="124"/>
      <c r="AM402" s="124"/>
      <c r="AN402" s="124"/>
      <c r="AO402" s="124"/>
      <c r="AP402" s="124"/>
      <c r="AQ402" s="124"/>
    </row>
    <row r="403" spans="1:43" s="127" customFormat="1" ht="15" x14ac:dyDescent="0.25">
      <c r="A403" s="222"/>
      <c r="B403" s="223"/>
      <c r="C403" s="224"/>
      <c r="D403" s="196"/>
      <c r="E403" s="197"/>
      <c r="F403" s="198"/>
      <c r="G403" s="200"/>
      <c r="H403" s="203"/>
      <c r="I403" s="200"/>
      <c r="J403" s="206"/>
      <c r="K403" s="123"/>
      <c r="L403" s="124"/>
      <c r="M403" s="124"/>
      <c r="N403" s="124"/>
      <c r="O403" s="124"/>
      <c r="P403" s="124"/>
      <c r="Q403" s="124"/>
      <c r="R403" s="124"/>
      <c r="S403" s="124"/>
      <c r="T403" s="124"/>
      <c r="U403" s="124"/>
      <c r="V403" s="124"/>
      <c r="W403" s="124"/>
      <c r="X403" s="124"/>
      <c r="Y403" s="124"/>
      <c r="Z403" s="124"/>
      <c r="AA403" s="124"/>
      <c r="AB403" s="124"/>
      <c r="AC403" s="124"/>
      <c r="AD403" s="124"/>
      <c r="AE403" s="124"/>
      <c r="AF403" s="124"/>
      <c r="AG403" s="124"/>
      <c r="AH403" s="124"/>
      <c r="AI403" s="124"/>
      <c r="AJ403" s="124"/>
      <c r="AK403" s="124"/>
      <c r="AL403" s="124"/>
      <c r="AM403" s="124"/>
      <c r="AN403" s="124"/>
      <c r="AO403" s="124"/>
      <c r="AP403" s="124"/>
      <c r="AQ403" s="124"/>
    </row>
    <row r="404" spans="1:43" s="127" customFormat="1" ht="15" x14ac:dyDescent="0.25">
      <c r="A404" s="222"/>
      <c r="B404" s="223"/>
      <c r="C404" s="224"/>
      <c r="D404" s="196"/>
      <c r="E404" s="197"/>
      <c r="F404" s="198"/>
      <c r="G404" s="200"/>
      <c r="H404" s="203"/>
      <c r="I404" s="200"/>
      <c r="J404" s="206"/>
      <c r="K404" s="123"/>
      <c r="L404" s="124"/>
      <c r="M404" s="124"/>
      <c r="N404" s="124"/>
      <c r="O404" s="124"/>
      <c r="P404" s="124"/>
      <c r="Q404" s="124"/>
      <c r="R404" s="124"/>
      <c r="S404" s="124"/>
      <c r="T404" s="124"/>
      <c r="U404" s="124"/>
      <c r="V404" s="124"/>
      <c r="W404" s="124"/>
      <c r="X404" s="124"/>
      <c r="Y404" s="124"/>
      <c r="Z404" s="124"/>
      <c r="AA404" s="124"/>
      <c r="AB404" s="124"/>
      <c r="AC404" s="124"/>
      <c r="AD404" s="124"/>
      <c r="AE404" s="124"/>
      <c r="AF404" s="124"/>
      <c r="AG404" s="124"/>
      <c r="AH404" s="124"/>
      <c r="AI404" s="124"/>
      <c r="AJ404" s="124"/>
      <c r="AK404" s="124"/>
      <c r="AL404" s="124"/>
      <c r="AM404" s="124"/>
      <c r="AN404" s="124"/>
      <c r="AO404" s="124"/>
      <c r="AP404" s="124"/>
      <c r="AQ404" s="124"/>
    </row>
    <row r="405" spans="1:43" s="127" customFormat="1" ht="15" x14ac:dyDescent="0.25">
      <c r="A405" s="222"/>
      <c r="B405" s="223"/>
      <c r="C405" s="224"/>
      <c r="D405" s="196"/>
      <c r="E405" s="197"/>
      <c r="F405" s="198"/>
      <c r="G405" s="201"/>
      <c r="H405" s="204"/>
      <c r="I405" s="201"/>
      <c r="J405" s="207"/>
      <c r="K405" s="123"/>
      <c r="L405" s="124"/>
      <c r="M405" s="124"/>
      <c r="N405" s="124"/>
      <c r="O405" s="124"/>
      <c r="P405" s="124"/>
      <c r="Q405" s="124"/>
      <c r="R405" s="124"/>
      <c r="S405" s="124"/>
      <c r="T405" s="124"/>
      <c r="U405" s="124"/>
      <c r="V405" s="124"/>
      <c r="W405" s="124"/>
      <c r="X405" s="124"/>
      <c r="Y405" s="124"/>
      <c r="Z405" s="124"/>
      <c r="AA405" s="124"/>
      <c r="AB405" s="124"/>
      <c r="AC405" s="124"/>
      <c r="AD405" s="124"/>
      <c r="AE405" s="124"/>
      <c r="AF405" s="124"/>
      <c r="AG405" s="124"/>
      <c r="AH405" s="124"/>
      <c r="AI405" s="124"/>
      <c r="AJ405" s="124"/>
      <c r="AK405" s="124"/>
      <c r="AL405" s="124"/>
      <c r="AM405" s="124"/>
      <c r="AN405" s="124"/>
      <c r="AO405" s="124"/>
      <c r="AP405" s="124"/>
      <c r="AQ405" s="124"/>
    </row>
    <row r="406" spans="1:43" s="127" customFormat="1" ht="15" x14ac:dyDescent="0.25">
      <c r="A406" s="222"/>
      <c r="B406" s="223"/>
      <c r="C406" s="224"/>
      <c r="D406" s="196" t="s">
        <v>1273</v>
      </c>
      <c r="E406" s="197" t="s">
        <v>1274</v>
      </c>
      <c r="F406" s="198" t="s">
        <v>1275</v>
      </c>
      <c r="G406" s="199"/>
      <c r="H406" s="202"/>
      <c r="I406" s="199"/>
      <c r="J406" s="205"/>
      <c r="K406" s="123"/>
      <c r="L406" s="124"/>
      <c r="M406" s="124"/>
      <c r="N406" s="124"/>
      <c r="O406" s="124"/>
      <c r="P406" s="124"/>
      <c r="Q406" s="124"/>
      <c r="R406" s="124"/>
      <c r="S406" s="124"/>
      <c r="T406" s="124"/>
      <c r="U406" s="124"/>
      <c r="V406" s="124"/>
      <c r="W406" s="124"/>
      <c r="X406" s="124"/>
      <c r="Y406" s="124"/>
      <c r="Z406" s="124"/>
      <c r="AA406" s="124"/>
      <c r="AB406" s="124"/>
      <c r="AC406" s="124"/>
      <c r="AD406" s="124"/>
      <c r="AE406" s="124"/>
      <c r="AF406" s="124"/>
      <c r="AG406" s="124"/>
      <c r="AH406" s="124"/>
      <c r="AI406" s="124"/>
      <c r="AJ406" s="124"/>
      <c r="AK406" s="124"/>
      <c r="AL406" s="124"/>
      <c r="AM406" s="124"/>
      <c r="AN406" s="124"/>
      <c r="AO406" s="124"/>
      <c r="AP406" s="124"/>
      <c r="AQ406" s="124"/>
    </row>
    <row r="407" spans="1:43" s="127" customFormat="1" ht="15" x14ac:dyDescent="0.25">
      <c r="A407" s="222"/>
      <c r="B407" s="223"/>
      <c r="C407" s="224"/>
      <c r="D407" s="196"/>
      <c r="E407" s="197"/>
      <c r="F407" s="198"/>
      <c r="G407" s="200"/>
      <c r="H407" s="203"/>
      <c r="I407" s="200"/>
      <c r="J407" s="206"/>
      <c r="K407" s="123"/>
      <c r="L407" s="124"/>
      <c r="M407" s="124"/>
      <c r="N407" s="124"/>
      <c r="O407" s="124"/>
      <c r="P407" s="124"/>
      <c r="Q407" s="124"/>
      <c r="R407" s="124"/>
      <c r="S407" s="124"/>
      <c r="T407" s="124"/>
      <c r="U407" s="124"/>
      <c r="V407" s="124"/>
      <c r="W407" s="124"/>
      <c r="X407" s="124"/>
      <c r="Y407" s="124"/>
      <c r="Z407" s="124"/>
      <c r="AA407" s="124"/>
      <c r="AB407" s="124"/>
      <c r="AC407" s="124"/>
      <c r="AD407" s="124"/>
      <c r="AE407" s="124"/>
      <c r="AF407" s="124"/>
      <c r="AG407" s="124"/>
      <c r="AH407" s="124"/>
      <c r="AI407" s="124"/>
      <c r="AJ407" s="124"/>
      <c r="AK407" s="124"/>
      <c r="AL407" s="124"/>
      <c r="AM407" s="124"/>
      <c r="AN407" s="124"/>
      <c r="AO407" s="124"/>
      <c r="AP407" s="124"/>
      <c r="AQ407" s="124"/>
    </row>
    <row r="408" spans="1:43" s="127" customFormat="1" ht="15" x14ac:dyDescent="0.25">
      <c r="A408" s="222"/>
      <c r="B408" s="223"/>
      <c r="C408" s="224"/>
      <c r="D408" s="196"/>
      <c r="E408" s="197"/>
      <c r="F408" s="198"/>
      <c r="G408" s="200"/>
      <c r="H408" s="203"/>
      <c r="I408" s="200"/>
      <c r="J408" s="206"/>
      <c r="K408" s="123"/>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c r="AG408" s="124"/>
      <c r="AH408" s="124"/>
      <c r="AI408" s="124"/>
      <c r="AJ408" s="124"/>
      <c r="AK408" s="124"/>
      <c r="AL408" s="124"/>
      <c r="AM408" s="124"/>
      <c r="AN408" s="124"/>
      <c r="AO408" s="124"/>
      <c r="AP408" s="124"/>
      <c r="AQ408" s="124"/>
    </row>
    <row r="409" spans="1:43" s="127" customFormat="1" ht="48" customHeight="1" x14ac:dyDescent="0.25">
      <c r="A409" s="222"/>
      <c r="B409" s="223"/>
      <c r="C409" s="224"/>
      <c r="D409" s="196"/>
      <c r="E409" s="197"/>
      <c r="F409" s="198"/>
      <c r="G409" s="201"/>
      <c r="H409" s="204"/>
      <c r="I409" s="201"/>
      <c r="J409" s="207"/>
      <c r="K409" s="123"/>
      <c r="L409" s="124"/>
      <c r="M409" s="124"/>
      <c r="N409" s="124"/>
      <c r="O409" s="124"/>
      <c r="P409" s="124"/>
      <c r="Q409" s="124"/>
      <c r="R409" s="124"/>
      <c r="S409" s="124"/>
      <c r="T409" s="124"/>
      <c r="U409" s="124"/>
      <c r="V409" s="124"/>
      <c r="W409" s="124"/>
      <c r="X409" s="124"/>
      <c r="Y409" s="124"/>
      <c r="Z409" s="124"/>
      <c r="AA409" s="124"/>
      <c r="AB409" s="124"/>
      <c r="AC409" s="124"/>
      <c r="AD409" s="124"/>
      <c r="AE409" s="124"/>
      <c r="AF409" s="124"/>
      <c r="AG409" s="124"/>
      <c r="AH409" s="124"/>
      <c r="AI409" s="124"/>
      <c r="AJ409" s="124"/>
      <c r="AK409" s="124"/>
      <c r="AL409" s="124"/>
      <c r="AM409" s="124"/>
      <c r="AN409" s="124"/>
      <c r="AO409" s="124"/>
      <c r="AP409" s="124"/>
      <c r="AQ409" s="124"/>
    </row>
    <row r="410" spans="1:43" s="127" customFormat="1" ht="15" x14ac:dyDescent="0.25">
      <c r="A410" s="222"/>
      <c r="B410" s="223"/>
      <c r="C410" s="224"/>
      <c r="D410" s="196" t="s">
        <v>1276</v>
      </c>
      <c r="E410" s="197" t="s">
        <v>1277</v>
      </c>
      <c r="F410" s="198"/>
      <c r="G410" s="199"/>
      <c r="H410" s="202"/>
      <c r="I410" s="199"/>
      <c r="J410" s="205"/>
      <c r="K410" s="123"/>
      <c r="L410" s="124"/>
      <c r="M410" s="124"/>
      <c r="N410" s="124"/>
      <c r="O410" s="124"/>
      <c r="P410" s="124"/>
      <c r="Q410" s="124"/>
      <c r="R410" s="124"/>
      <c r="S410" s="124"/>
      <c r="T410" s="124"/>
      <c r="U410" s="124"/>
      <c r="V410" s="124"/>
      <c r="W410" s="124"/>
      <c r="X410" s="124"/>
      <c r="Y410" s="124"/>
      <c r="Z410" s="124"/>
      <c r="AA410" s="124"/>
      <c r="AB410" s="124"/>
      <c r="AC410" s="124"/>
      <c r="AD410" s="124"/>
      <c r="AE410" s="124"/>
      <c r="AF410" s="124"/>
      <c r="AG410" s="124"/>
      <c r="AH410" s="124"/>
      <c r="AI410" s="124"/>
      <c r="AJ410" s="124"/>
      <c r="AK410" s="124"/>
      <c r="AL410" s="124"/>
      <c r="AM410" s="124"/>
      <c r="AN410" s="124"/>
      <c r="AO410" s="124"/>
      <c r="AP410" s="124"/>
      <c r="AQ410" s="124"/>
    </row>
    <row r="411" spans="1:43" s="127" customFormat="1" ht="15" x14ac:dyDescent="0.25">
      <c r="A411" s="222"/>
      <c r="B411" s="223"/>
      <c r="C411" s="224"/>
      <c r="D411" s="196"/>
      <c r="E411" s="197"/>
      <c r="F411" s="198"/>
      <c r="G411" s="200"/>
      <c r="H411" s="203"/>
      <c r="I411" s="200"/>
      <c r="J411" s="206"/>
      <c r="K411" s="123"/>
      <c r="L411" s="124"/>
      <c r="M411" s="124"/>
      <c r="N411" s="124"/>
      <c r="O411" s="124"/>
      <c r="P411" s="124"/>
      <c r="Q411" s="124"/>
      <c r="R411" s="124"/>
      <c r="S411" s="124"/>
      <c r="T411" s="124"/>
      <c r="U411" s="124"/>
      <c r="V411" s="124"/>
      <c r="W411" s="124"/>
      <c r="X411" s="124"/>
      <c r="Y411" s="124"/>
      <c r="Z411" s="124"/>
      <c r="AA411" s="124"/>
      <c r="AB411" s="124"/>
      <c r="AC411" s="124"/>
      <c r="AD411" s="124"/>
      <c r="AE411" s="124"/>
      <c r="AF411" s="124"/>
      <c r="AG411" s="124"/>
      <c r="AH411" s="124"/>
      <c r="AI411" s="124"/>
      <c r="AJ411" s="124"/>
      <c r="AK411" s="124"/>
      <c r="AL411" s="124"/>
      <c r="AM411" s="124"/>
      <c r="AN411" s="124"/>
      <c r="AO411" s="124"/>
      <c r="AP411" s="124"/>
      <c r="AQ411" s="124"/>
    </row>
    <row r="412" spans="1:43" s="127" customFormat="1" ht="15" x14ac:dyDescent="0.25">
      <c r="A412" s="222"/>
      <c r="B412" s="223"/>
      <c r="C412" s="224"/>
      <c r="D412" s="196"/>
      <c r="E412" s="197"/>
      <c r="F412" s="198"/>
      <c r="G412" s="200"/>
      <c r="H412" s="203"/>
      <c r="I412" s="200"/>
      <c r="J412" s="206"/>
      <c r="K412" s="123"/>
      <c r="L412" s="124"/>
      <c r="M412" s="124"/>
      <c r="N412" s="124"/>
      <c r="O412" s="124"/>
      <c r="P412" s="124"/>
      <c r="Q412" s="124"/>
      <c r="R412" s="124"/>
      <c r="S412" s="124"/>
      <c r="T412" s="124"/>
      <c r="U412" s="124"/>
      <c r="V412" s="124"/>
      <c r="W412" s="124"/>
      <c r="X412" s="124"/>
      <c r="Y412" s="124"/>
      <c r="Z412" s="124"/>
      <c r="AA412" s="124"/>
      <c r="AB412" s="124"/>
      <c r="AC412" s="124"/>
      <c r="AD412" s="124"/>
      <c r="AE412" s="124"/>
      <c r="AF412" s="124"/>
      <c r="AG412" s="124"/>
      <c r="AH412" s="124"/>
      <c r="AI412" s="124"/>
      <c r="AJ412" s="124"/>
      <c r="AK412" s="124"/>
      <c r="AL412" s="124"/>
      <c r="AM412" s="124"/>
      <c r="AN412" s="124"/>
      <c r="AO412" s="124"/>
      <c r="AP412" s="124"/>
      <c r="AQ412" s="124"/>
    </row>
    <row r="413" spans="1:43" s="127" customFormat="1" ht="100.5" customHeight="1" x14ac:dyDescent="0.25">
      <c r="A413" s="225"/>
      <c r="B413" s="226"/>
      <c r="C413" s="227"/>
      <c r="D413" s="196"/>
      <c r="E413" s="197"/>
      <c r="F413" s="198"/>
      <c r="G413" s="201"/>
      <c r="H413" s="204"/>
      <c r="I413" s="201"/>
      <c r="J413" s="207"/>
      <c r="K413" s="123"/>
      <c r="L413" s="124"/>
      <c r="M413" s="124"/>
      <c r="N413" s="124"/>
      <c r="O413" s="124"/>
      <c r="P413" s="124"/>
      <c r="Q413" s="124"/>
      <c r="R413" s="124"/>
      <c r="S413" s="124"/>
      <c r="T413" s="124"/>
      <c r="U413" s="124"/>
      <c r="V413" s="124"/>
      <c r="W413" s="124"/>
      <c r="X413" s="124"/>
      <c r="Y413" s="124"/>
      <c r="Z413" s="124"/>
      <c r="AA413" s="124"/>
      <c r="AB413" s="124"/>
      <c r="AC413" s="124"/>
      <c r="AD413" s="124"/>
      <c r="AE413" s="124"/>
      <c r="AF413" s="124"/>
      <c r="AG413" s="124"/>
      <c r="AH413" s="124"/>
      <c r="AI413" s="124"/>
      <c r="AJ413" s="124"/>
      <c r="AK413" s="124"/>
      <c r="AL413" s="124"/>
      <c r="AM413" s="124"/>
      <c r="AN413" s="124"/>
      <c r="AO413" s="124"/>
      <c r="AP413" s="124"/>
      <c r="AQ413" s="124"/>
    </row>
    <row r="414" spans="1:43" s="125" customFormat="1" ht="15" x14ac:dyDescent="0.25">
      <c r="A414" s="239"/>
      <c r="B414" s="240"/>
      <c r="C414" s="209" t="s">
        <v>1278</v>
      </c>
      <c r="D414" s="210" t="s">
        <v>1279</v>
      </c>
      <c r="E414" s="210"/>
      <c r="F414" s="228" t="s">
        <v>1280</v>
      </c>
      <c r="G414" s="229"/>
      <c r="H414" s="231"/>
      <c r="I414" s="229"/>
      <c r="J414" s="205"/>
      <c r="K414" s="123"/>
      <c r="L414" s="124"/>
      <c r="M414" s="124"/>
      <c r="N414" s="124"/>
      <c r="O414" s="124"/>
      <c r="P414" s="124"/>
      <c r="Q414" s="124"/>
      <c r="R414" s="124"/>
      <c r="S414" s="124"/>
      <c r="T414" s="124"/>
      <c r="U414" s="124"/>
      <c r="V414" s="124"/>
      <c r="W414" s="124"/>
      <c r="X414" s="124"/>
      <c r="Y414" s="124"/>
      <c r="Z414" s="124"/>
      <c r="AA414" s="124"/>
      <c r="AB414" s="124"/>
      <c r="AC414" s="124"/>
      <c r="AD414" s="124"/>
      <c r="AE414" s="124"/>
      <c r="AF414" s="124"/>
      <c r="AG414" s="124"/>
      <c r="AH414" s="124"/>
      <c r="AI414" s="124"/>
      <c r="AJ414" s="124"/>
      <c r="AK414" s="124"/>
      <c r="AL414" s="124"/>
      <c r="AM414" s="124"/>
      <c r="AN414" s="124"/>
      <c r="AO414" s="124"/>
      <c r="AP414" s="124"/>
      <c r="AQ414" s="124"/>
    </row>
    <row r="415" spans="1:43" s="125" customFormat="1" ht="15" x14ac:dyDescent="0.25">
      <c r="A415" s="241"/>
      <c r="B415" s="242"/>
      <c r="C415" s="209"/>
      <c r="D415" s="210"/>
      <c r="E415" s="210"/>
      <c r="F415" s="228"/>
      <c r="G415" s="245"/>
      <c r="H415" s="246"/>
      <c r="I415" s="245"/>
      <c r="J415" s="206"/>
      <c r="K415" s="123"/>
      <c r="L415" s="124"/>
      <c r="M415" s="124"/>
      <c r="N415" s="124"/>
      <c r="O415" s="124"/>
      <c r="P415" s="124"/>
      <c r="Q415" s="124"/>
      <c r="R415" s="124"/>
      <c r="S415" s="124"/>
      <c r="T415" s="124"/>
      <c r="U415" s="124"/>
      <c r="V415" s="124"/>
      <c r="W415" s="124"/>
      <c r="X415" s="124"/>
      <c r="Y415" s="124"/>
      <c r="Z415" s="124"/>
      <c r="AA415" s="124"/>
      <c r="AB415" s="124"/>
      <c r="AC415" s="124"/>
      <c r="AD415" s="124"/>
      <c r="AE415" s="124"/>
      <c r="AF415" s="124"/>
      <c r="AG415" s="124"/>
      <c r="AH415" s="124"/>
      <c r="AI415" s="124"/>
      <c r="AJ415" s="124"/>
      <c r="AK415" s="124"/>
      <c r="AL415" s="124"/>
      <c r="AM415" s="124"/>
      <c r="AN415" s="124"/>
      <c r="AO415" s="124"/>
      <c r="AP415" s="124"/>
      <c r="AQ415" s="124"/>
    </row>
    <row r="416" spans="1:43" s="125" customFormat="1" ht="15" x14ac:dyDescent="0.25">
      <c r="A416" s="241"/>
      <c r="B416" s="242"/>
      <c r="C416" s="209"/>
      <c r="D416" s="210"/>
      <c r="E416" s="210"/>
      <c r="F416" s="228"/>
      <c r="G416" s="245"/>
      <c r="H416" s="246"/>
      <c r="I416" s="245"/>
      <c r="J416" s="206"/>
      <c r="K416" s="123"/>
      <c r="L416" s="124"/>
      <c r="M416" s="124"/>
      <c r="N416" s="124"/>
      <c r="O416" s="124"/>
      <c r="P416" s="124"/>
      <c r="Q416" s="124"/>
      <c r="R416" s="124"/>
      <c r="S416" s="124"/>
      <c r="T416" s="124"/>
      <c r="U416" s="124"/>
      <c r="V416" s="124"/>
      <c r="W416" s="124"/>
      <c r="X416" s="124"/>
      <c r="Y416" s="124"/>
      <c r="Z416" s="124"/>
      <c r="AA416" s="124"/>
      <c r="AB416" s="124"/>
      <c r="AC416" s="124"/>
      <c r="AD416" s="124"/>
      <c r="AE416" s="124"/>
      <c r="AF416" s="124"/>
      <c r="AG416" s="124"/>
      <c r="AH416" s="124"/>
      <c r="AI416" s="124"/>
      <c r="AJ416" s="124"/>
      <c r="AK416" s="124"/>
      <c r="AL416" s="124"/>
      <c r="AM416" s="124"/>
      <c r="AN416" s="124"/>
      <c r="AO416" s="124"/>
      <c r="AP416" s="124"/>
      <c r="AQ416" s="124"/>
    </row>
    <row r="417" spans="1:43" s="125" customFormat="1" ht="45" customHeight="1" x14ac:dyDescent="0.25">
      <c r="A417" s="243"/>
      <c r="B417" s="244"/>
      <c r="C417" s="209"/>
      <c r="D417" s="210"/>
      <c r="E417" s="210"/>
      <c r="F417" s="228"/>
      <c r="G417" s="230"/>
      <c r="H417" s="232"/>
      <c r="I417" s="230"/>
      <c r="J417" s="207"/>
      <c r="K417" s="123"/>
      <c r="L417" s="124"/>
      <c r="M417" s="124"/>
      <c r="N417" s="124"/>
      <c r="O417" s="124"/>
      <c r="P417" s="124"/>
      <c r="Q417" s="124"/>
      <c r="R417" s="124"/>
      <c r="S417" s="124"/>
      <c r="T417" s="124"/>
      <c r="U417" s="124"/>
      <c r="V417" s="124"/>
      <c r="W417" s="124"/>
      <c r="X417" s="124"/>
      <c r="Y417" s="124"/>
      <c r="Z417" s="124"/>
      <c r="AA417" s="124"/>
      <c r="AB417" s="124"/>
      <c r="AC417" s="124"/>
      <c r="AD417" s="124"/>
      <c r="AE417" s="124"/>
      <c r="AF417" s="124"/>
      <c r="AG417" s="124"/>
      <c r="AH417" s="124"/>
      <c r="AI417" s="124"/>
      <c r="AJ417" s="124"/>
      <c r="AK417" s="124"/>
      <c r="AL417" s="124"/>
      <c r="AM417" s="124"/>
      <c r="AN417" s="124"/>
      <c r="AO417" s="124"/>
      <c r="AP417" s="124"/>
      <c r="AQ417" s="124"/>
    </row>
    <row r="418" spans="1:43" s="127" customFormat="1" ht="15" x14ac:dyDescent="0.25">
      <c r="A418" s="219"/>
      <c r="B418" s="220"/>
      <c r="C418" s="221"/>
      <c r="D418" s="196" t="s">
        <v>1281</v>
      </c>
      <c r="E418" s="197" t="s">
        <v>1282</v>
      </c>
      <c r="F418" s="198" t="s">
        <v>1283</v>
      </c>
      <c r="G418" s="199"/>
      <c r="H418" s="202"/>
      <c r="I418" s="199"/>
      <c r="J418" s="205"/>
      <c r="K418" s="123"/>
      <c r="L418" s="124"/>
      <c r="M418" s="124"/>
      <c r="N418" s="124"/>
      <c r="O418" s="124"/>
      <c r="P418" s="124"/>
      <c r="Q418" s="124"/>
      <c r="R418" s="124"/>
      <c r="S418" s="124"/>
      <c r="T418" s="124"/>
      <c r="U418" s="124"/>
      <c r="V418" s="124"/>
      <c r="W418" s="124"/>
      <c r="X418" s="124"/>
      <c r="Y418" s="124"/>
      <c r="Z418" s="124"/>
      <c r="AA418" s="124"/>
      <c r="AB418" s="124"/>
      <c r="AC418" s="124"/>
      <c r="AD418" s="124"/>
      <c r="AE418" s="124"/>
      <c r="AF418" s="124"/>
      <c r="AG418" s="124"/>
      <c r="AH418" s="124"/>
      <c r="AI418" s="124"/>
      <c r="AJ418" s="124"/>
      <c r="AK418" s="124"/>
      <c r="AL418" s="124"/>
      <c r="AM418" s="124"/>
      <c r="AN418" s="124"/>
      <c r="AO418" s="124"/>
      <c r="AP418" s="124"/>
      <c r="AQ418" s="124"/>
    </row>
    <row r="419" spans="1:43" s="127" customFormat="1" ht="15" x14ac:dyDescent="0.25">
      <c r="A419" s="222"/>
      <c r="B419" s="223"/>
      <c r="C419" s="224"/>
      <c r="D419" s="196"/>
      <c r="E419" s="197"/>
      <c r="F419" s="198"/>
      <c r="G419" s="200"/>
      <c r="H419" s="203"/>
      <c r="I419" s="200"/>
      <c r="J419" s="206"/>
      <c r="K419" s="123"/>
      <c r="L419" s="124"/>
      <c r="M419" s="124"/>
      <c r="N419" s="124"/>
      <c r="O419" s="124"/>
      <c r="P419" s="124"/>
      <c r="Q419" s="124"/>
      <c r="R419" s="124"/>
      <c r="S419" s="124"/>
      <c r="T419" s="124"/>
      <c r="U419" s="124"/>
      <c r="V419" s="124"/>
      <c r="W419" s="124"/>
      <c r="X419" s="124"/>
      <c r="Y419" s="124"/>
      <c r="Z419" s="124"/>
      <c r="AA419" s="124"/>
      <c r="AB419" s="124"/>
      <c r="AC419" s="124"/>
      <c r="AD419" s="124"/>
      <c r="AE419" s="124"/>
      <c r="AF419" s="124"/>
      <c r="AG419" s="124"/>
      <c r="AH419" s="124"/>
      <c r="AI419" s="124"/>
      <c r="AJ419" s="124"/>
      <c r="AK419" s="124"/>
      <c r="AL419" s="124"/>
      <c r="AM419" s="124"/>
      <c r="AN419" s="124"/>
      <c r="AO419" s="124"/>
      <c r="AP419" s="124"/>
      <c r="AQ419" s="124"/>
    </row>
    <row r="420" spans="1:43" s="127" customFormat="1" ht="15" x14ac:dyDescent="0.25">
      <c r="A420" s="222"/>
      <c r="B420" s="223"/>
      <c r="C420" s="224"/>
      <c r="D420" s="196"/>
      <c r="E420" s="197"/>
      <c r="F420" s="198"/>
      <c r="G420" s="200"/>
      <c r="H420" s="203"/>
      <c r="I420" s="200"/>
      <c r="J420" s="206"/>
      <c r="K420" s="123"/>
      <c r="L420" s="124"/>
      <c r="M420" s="124"/>
      <c r="N420" s="124"/>
      <c r="O420" s="124"/>
      <c r="P420" s="124"/>
      <c r="Q420" s="124"/>
      <c r="R420" s="124"/>
      <c r="S420" s="124"/>
      <c r="T420" s="124"/>
      <c r="U420" s="124"/>
      <c r="V420" s="124"/>
      <c r="W420" s="124"/>
      <c r="X420" s="124"/>
      <c r="Y420" s="124"/>
      <c r="Z420" s="124"/>
      <c r="AA420" s="124"/>
      <c r="AB420" s="124"/>
      <c r="AC420" s="124"/>
      <c r="AD420" s="124"/>
      <c r="AE420" s="124"/>
      <c r="AF420" s="124"/>
      <c r="AG420" s="124"/>
      <c r="AH420" s="124"/>
      <c r="AI420" s="124"/>
      <c r="AJ420" s="124"/>
      <c r="AK420" s="124"/>
      <c r="AL420" s="124"/>
      <c r="AM420" s="124"/>
      <c r="AN420" s="124"/>
      <c r="AO420" s="124"/>
      <c r="AP420" s="124"/>
      <c r="AQ420" s="124"/>
    </row>
    <row r="421" spans="1:43" s="127" customFormat="1" ht="15" x14ac:dyDescent="0.25">
      <c r="A421" s="222"/>
      <c r="B421" s="223"/>
      <c r="C421" s="224"/>
      <c r="D421" s="196"/>
      <c r="E421" s="197"/>
      <c r="F421" s="198"/>
      <c r="G421" s="200"/>
      <c r="H421" s="203"/>
      <c r="I421" s="200"/>
      <c r="J421" s="206"/>
      <c r="K421" s="123"/>
      <c r="L421" s="124"/>
      <c r="M421" s="124"/>
      <c r="N421" s="124"/>
      <c r="O421" s="124"/>
      <c r="P421" s="124"/>
      <c r="Q421" s="124"/>
      <c r="R421" s="124"/>
      <c r="S421" s="124"/>
      <c r="T421" s="124"/>
      <c r="U421" s="124"/>
      <c r="V421" s="124"/>
      <c r="W421" s="124"/>
      <c r="X421" s="124"/>
      <c r="Y421" s="124"/>
      <c r="Z421" s="124"/>
      <c r="AA421" s="124"/>
      <c r="AB421" s="124"/>
      <c r="AC421" s="124"/>
      <c r="AD421" s="124"/>
      <c r="AE421" s="124"/>
      <c r="AF421" s="124"/>
      <c r="AG421" s="124"/>
      <c r="AH421" s="124"/>
      <c r="AI421" s="124"/>
      <c r="AJ421" s="124"/>
      <c r="AK421" s="124"/>
      <c r="AL421" s="124"/>
      <c r="AM421" s="124"/>
      <c r="AN421" s="124"/>
      <c r="AO421" s="124"/>
      <c r="AP421" s="124"/>
      <c r="AQ421" s="124"/>
    </row>
    <row r="422" spans="1:43" s="127" customFormat="1" ht="129.75" customHeight="1" x14ac:dyDescent="0.25">
      <c r="A422" s="222"/>
      <c r="B422" s="223"/>
      <c r="C422" s="224"/>
      <c r="D422" s="196"/>
      <c r="E422" s="197"/>
      <c r="F422" s="198"/>
      <c r="G422" s="201"/>
      <c r="H422" s="204"/>
      <c r="I422" s="201"/>
      <c r="J422" s="207"/>
      <c r="K422" s="123"/>
      <c r="L422" s="124"/>
      <c r="M422" s="124"/>
      <c r="N422" s="124"/>
      <c r="O422" s="124"/>
      <c r="P422" s="124"/>
      <c r="Q422" s="124"/>
      <c r="R422" s="124"/>
      <c r="S422" s="124"/>
      <c r="T422" s="124"/>
      <c r="U422" s="124"/>
      <c r="V422" s="124"/>
      <c r="W422" s="124"/>
      <c r="X422" s="124"/>
      <c r="Y422" s="124"/>
      <c r="Z422" s="124"/>
      <c r="AA422" s="124"/>
      <c r="AB422" s="124"/>
      <c r="AC422" s="124"/>
      <c r="AD422" s="124"/>
      <c r="AE422" s="124"/>
      <c r="AF422" s="124"/>
      <c r="AG422" s="124"/>
      <c r="AH422" s="124"/>
      <c r="AI422" s="124"/>
      <c r="AJ422" s="124"/>
      <c r="AK422" s="124"/>
      <c r="AL422" s="124"/>
      <c r="AM422" s="124"/>
      <c r="AN422" s="124"/>
      <c r="AO422" s="124"/>
      <c r="AP422" s="124"/>
      <c r="AQ422" s="124"/>
    </row>
    <row r="423" spans="1:43" s="127" customFormat="1" ht="15" x14ac:dyDescent="0.25">
      <c r="A423" s="222"/>
      <c r="B423" s="223"/>
      <c r="C423" s="224"/>
      <c r="D423" s="196" t="s">
        <v>1284</v>
      </c>
      <c r="E423" s="197" t="s">
        <v>1285</v>
      </c>
      <c r="F423" s="198" t="s">
        <v>1286</v>
      </c>
      <c r="G423" s="199"/>
      <c r="H423" s="202"/>
      <c r="I423" s="199"/>
      <c r="J423" s="205"/>
      <c r="K423" s="123"/>
      <c r="L423" s="124"/>
      <c r="M423" s="124"/>
      <c r="N423" s="124"/>
      <c r="O423" s="124"/>
      <c r="P423" s="124"/>
      <c r="Q423" s="124"/>
      <c r="R423" s="124"/>
      <c r="S423" s="124"/>
      <c r="T423" s="124"/>
      <c r="U423" s="124"/>
      <c r="V423" s="124"/>
      <c r="W423" s="124"/>
      <c r="X423" s="124"/>
      <c r="Y423" s="124"/>
      <c r="Z423" s="124"/>
      <c r="AA423" s="124"/>
      <c r="AB423" s="124"/>
      <c r="AC423" s="124"/>
      <c r="AD423" s="124"/>
      <c r="AE423" s="124"/>
      <c r="AF423" s="124"/>
      <c r="AG423" s="124"/>
      <c r="AH423" s="124"/>
      <c r="AI423" s="124"/>
      <c r="AJ423" s="124"/>
      <c r="AK423" s="124"/>
      <c r="AL423" s="124"/>
      <c r="AM423" s="124"/>
      <c r="AN423" s="124"/>
      <c r="AO423" s="124"/>
      <c r="AP423" s="124"/>
      <c r="AQ423" s="124"/>
    </row>
    <row r="424" spans="1:43" s="127" customFormat="1" ht="15" x14ac:dyDescent="0.25">
      <c r="A424" s="222"/>
      <c r="B424" s="223"/>
      <c r="C424" s="224"/>
      <c r="D424" s="196"/>
      <c r="E424" s="197"/>
      <c r="F424" s="198"/>
      <c r="G424" s="200"/>
      <c r="H424" s="203"/>
      <c r="I424" s="200"/>
      <c r="J424" s="206"/>
      <c r="K424" s="123"/>
      <c r="L424" s="124"/>
      <c r="M424" s="124"/>
      <c r="N424" s="124"/>
      <c r="O424" s="124"/>
      <c r="P424" s="124"/>
      <c r="Q424" s="124"/>
      <c r="R424" s="124"/>
      <c r="S424" s="124"/>
      <c r="T424" s="124"/>
      <c r="U424" s="124"/>
      <c r="V424" s="124"/>
      <c r="W424" s="124"/>
      <c r="X424" s="124"/>
      <c r="Y424" s="124"/>
      <c r="Z424" s="124"/>
      <c r="AA424" s="124"/>
      <c r="AB424" s="124"/>
      <c r="AC424" s="124"/>
      <c r="AD424" s="124"/>
      <c r="AE424" s="124"/>
      <c r="AF424" s="124"/>
      <c r="AG424" s="124"/>
      <c r="AH424" s="124"/>
      <c r="AI424" s="124"/>
      <c r="AJ424" s="124"/>
      <c r="AK424" s="124"/>
      <c r="AL424" s="124"/>
      <c r="AM424" s="124"/>
      <c r="AN424" s="124"/>
      <c r="AO424" s="124"/>
      <c r="AP424" s="124"/>
      <c r="AQ424" s="124"/>
    </row>
    <row r="425" spans="1:43" s="127" customFormat="1" ht="15" x14ac:dyDescent="0.25">
      <c r="A425" s="222"/>
      <c r="B425" s="223"/>
      <c r="C425" s="224"/>
      <c r="D425" s="196"/>
      <c r="E425" s="197"/>
      <c r="F425" s="198"/>
      <c r="G425" s="200"/>
      <c r="H425" s="203"/>
      <c r="I425" s="200"/>
      <c r="J425" s="206"/>
      <c r="K425" s="123"/>
      <c r="L425" s="124"/>
      <c r="M425" s="124"/>
      <c r="N425" s="124"/>
      <c r="O425" s="124"/>
      <c r="P425" s="124"/>
      <c r="Q425" s="124"/>
      <c r="R425" s="124"/>
      <c r="S425" s="124"/>
      <c r="T425" s="124"/>
      <c r="U425" s="124"/>
      <c r="V425" s="124"/>
      <c r="W425" s="124"/>
      <c r="X425" s="124"/>
      <c r="Y425" s="124"/>
      <c r="Z425" s="124"/>
      <c r="AA425" s="124"/>
      <c r="AB425" s="124"/>
      <c r="AC425" s="124"/>
      <c r="AD425" s="124"/>
      <c r="AE425" s="124"/>
      <c r="AF425" s="124"/>
      <c r="AG425" s="124"/>
      <c r="AH425" s="124"/>
      <c r="AI425" s="124"/>
      <c r="AJ425" s="124"/>
      <c r="AK425" s="124"/>
      <c r="AL425" s="124"/>
      <c r="AM425" s="124"/>
      <c r="AN425" s="124"/>
      <c r="AO425" s="124"/>
      <c r="AP425" s="124"/>
      <c r="AQ425" s="124"/>
    </row>
    <row r="426" spans="1:43" s="127" customFormat="1" ht="15" x14ac:dyDescent="0.25">
      <c r="A426" s="222"/>
      <c r="B426" s="223"/>
      <c r="C426" s="224"/>
      <c r="D426" s="196"/>
      <c r="E426" s="197"/>
      <c r="F426" s="198"/>
      <c r="G426" s="200"/>
      <c r="H426" s="203"/>
      <c r="I426" s="200"/>
      <c r="J426" s="206"/>
      <c r="K426" s="123"/>
      <c r="L426" s="124"/>
      <c r="M426" s="124"/>
      <c r="N426" s="124"/>
      <c r="O426" s="124"/>
      <c r="P426" s="124"/>
      <c r="Q426" s="124"/>
      <c r="R426" s="124"/>
      <c r="S426" s="124"/>
      <c r="T426" s="124"/>
      <c r="U426" s="124"/>
      <c r="V426" s="124"/>
      <c r="W426" s="124"/>
      <c r="X426" s="124"/>
      <c r="Y426" s="124"/>
      <c r="Z426" s="124"/>
      <c r="AA426" s="124"/>
      <c r="AB426" s="124"/>
      <c r="AC426" s="124"/>
      <c r="AD426" s="124"/>
      <c r="AE426" s="124"/>
      <c r="AF426" s="124"/>
      <c r="AG426" s="124"/>
      <c r="AH426" s="124"/>
      <c r="AI426" s="124"/>
      <c r="AJ426" s="124"/>
      <c r="AK426" s="124"/>
      <c r="AL426" s="124"/>
      <c r="AM426" s="124"/>
      <c r="AN426" s="124"/>
      <c r="AO426" s="124"/>
      <c r="AP426" s="124"/>
      <c r="AQ426" s="124"/>
    </row>
    <row r="427" spans="1:43" s="127" customFormat="1" ht="78" customHeight="1" x14ac:dyDescent="0.25">
      <c r="A427" s="222"/>
      <c r="B427" s="223"/>
      <c r="C427" s="224"/>
      <c r="D427" s="196"/>
      <c r="E427" s="197"/>
      <c r="F427" s="198"/>
      <c r="G427" s="201"/>
      <c r="H427" s="204"/>
      <c r="I427" s="201"/>
      <c r="J427" s="207"/>
      <c r="K427" s="123"/>
      <c r="L427" s="124"/>
      <c r="M427" s="124"/>
      <c r="N427" s="124"/>
      <c r="O427" s="124"/>
      <c r="P427" s="124"/>
      <c r="Q427" s="124"/>
      <c r="R427" s="124"/>
      <c r="S427" s="124"/>
      <c r="T427" s="124"/>
      <c r="U427" s="124"/>
      <c r="V427" s="124"/>
      <c r="W427" s="124"/>
      <c r="X427" s="124"/>
      <c r="Y427" s="124"/>
      <c r="Z427" s="124"/>
      <c r="AA427" s="124"/>
      <c r="AB427" s="124"/>
      <c r="AC427" s="124"/>
      <c r="AD427" s="124"/>
      <c r="AE427" s="124"/>
      <c r="AF427" s="124"/>
      <c r="AG427" s="124"/>
      <c r="AH427" s="124"/>
      <c r="AI427" s="124"/>
      <c r="AJ427" s="124"/>
      <c r="AK427" s="124"/>
      <c r="AL427" s="124"/>
      <c r="AM427" s="124"/>
      <c r="AN427" s="124"/>
      <c r="AO427" s="124"/>
      <c r="AP427" s="124"/>
      <c r="AQ427" s="124"/>
    </row>
    <row r="428" spans="1:43" s="127" customFormat="1" ht="15" x14ac:dyDescent="0.25">
      <c r="A428" s="222"/>
      <c r="B428" s="223"/>
      <c r="C428" s="224"/>
      <c r="D428" s="196" t="s">
        <v>1287</v>
      </c>
      <c r="E428" s="197" t="s">
        <v>1288</v>
      </c>
      <c r="F428" s="198" t="s">
        <v>1289</v>
      </c>
      <c r="G428" s="199"/>
      <c r="H428" s="202"/>
      <c r="I428" s="199"/>
      <c r="J428" s="205"/>
      <c r="K428" s="123"/>
      <c r="L428" s="124"/>
      <c r="M428" s="124"/>
      <c r="N428" s="124"/>
      <c r="O428" s="124"/>
      <c r="P428" s="124"/>
      <c r="Q428" s="124"/>
      <c r="R428" s="124"/>
      <c r="S428" s="124"/>
      <c r="T428" s="124"/>
      <c r="U428" s="124"/>
      <c r="V428" s="124"/>
      <c r="W428" s="124"/>
      <c r="X428" s="124"/>
      <c r="Y428" s="124"/>
      <c r="Z428" s="124"/>
      <c r="AA428" s="124"/>
      <c r="AB428" s="124"/>
      <c r="AC428" s="124"/>
      <c r="AD428" s="124"/>
      <c r="AE428" s="124"/>
      <c r="AF428" s="124"/>
      <c r="AG428" s="124"/>
      <c r="AH428" s="124"/>
      <c r="AI428" s="124"/>
      <c r="AJ428" s="124"/>
      <c r="AK428" s="124"/>
      <c r="AL428" s="124"/>
      <c r="AM428" s="124"/>
      <c r="AN428" s="124"/>
      <c r="AO428" s="124"/>
      <c r="AP428" s="124"/>
      <c r="AQ428" s="124"/>
    </row>
    <row r="429" spans="1:43" s="127" customFormat="1" ht="15" x14ac:dyDescent="0.25">
      <c r="A429" s="222"/>
      <c r="B429" s="223"/>
      <c r="C429" s="224"/>
      <c r="D429" s="196"/>
      <c r="E429" s="197"/>
      <c r="F429" s="198"/>
      <c r="G429" s="200"/>
      <c r="H429" s="203"/>
      <c r="I429" s="200"/>
      <c r="J429" s="206"/>
      <c r="K429" s="123"/>
      <c r="L429" s="124"/>
      <c r="M429" s="124"/>
      <c r="N429" s="124"/>
      <c r="O429" s="124"/>
      <c r="P429" s="124"/>
      <c r="Q429" s="124"/>
      <c r="R429" s="124"/>
      <c r="S429" s="124"/>
      <c r="T429" s="124"/>
      <c r="U429" s="124"/>
      <c r="V429" s="124"/>
      <c r="W429" s="124"/>
      <c r="X429" s="124"/>
      <c r="Y429" s="124"/>
      <c r="Z429" s="124"/>
      <c r="AA429" s="124"/>
      <c r="AB429" s="124"/>
      <c r="AC429" s="124"/>
      <c r="AD429" s="124"/>
      <c r="AE429" s="124"/>
      <c r="AF429" s="124"/>
      <c r="AG429" s="124"/>
      <c r="AH429" s="124"/>
      <c r="AI429" s="124"/>
      <c r="AJ429" s="124"/>
      <c r="AK429" s="124"/>
      <c r="AL429" s="124"/>
      <c r="AM429" s="124"/>
      <c r="AN429" s="124"/>
      <c r="AO429" s="124"/>
      <c r="AP429" s="124"/>
      <c r="AQ429" s="124"/>
    </row>
    <row r="430" spans="1:43" s="127" customFormat="1" ht="15" x14ac:dyDescent="0.25">
      <c r="A430" s="222"/>
      <c r="B430" s="223"/>
      <c r="C430" s="224"/>
      <c r="D430" s="196"/>
      <c r="E430" s="197"/>
      <c r="F430" s="198"/>
      <c r="G430" s="200"/>
      <c r="H430" s="203"/>
      <c r="I430" s="200"/>
      <c r="J430" s="206"/>
      <c r="K430" s="123"/>
      <c r="L430" s="124"/>
      <c r="M430" s="124"/>
      <c r="N430" s="124"/>
      <c r="O430" s="124"/>
      <c r="P430" s="124"/>
      <c r="Q430" s="124"/>
      <c r="R430" s="124"/>
      <c r="S430" s="124"/>
      <c r="T430" s="124"/>
      <c r="U430" s="124"/>
      <c r="V430" s="124"/>
      <c r="W430" s="124"/>
      <c r="X430" s="124"/>
      <c r="Y430" s="124"/>
      <c r="Z430" s="124"/>
      <c r="AA430" s="124"/>
      <c r="AB430" s="124"/>
      <c r="AC430" s="124"/>
      <c r="AD430" s="124"/>
      <c r="AE430" s="124"/>
      <c r="AF430" s="124"/>
      <c r="AG430" s="124"/>
      <c r="AH430" s="124"/>
      <c r="AI430" s="124"/>
      <c r="AJ430" s="124"/>
      <c r="AK430" s="124"/>
      <c r="AL430" s="124"/>
      <c r="AM430" s="124"/>
      <c r="AN430" s="124"/>
      <c r="AO430" s="124"/>
      <c r="AP430" s="124"/>
      <c r="AQ430" s="124"/>
    </row>
    <row r="431" spans="1:43" s="127" customFormat="1" ht="48.75" customHeight="1" x14ac:dyDescent="0.25">
      <c r="A431" s="222"/>
      <c r="B431" s="223"/>
      <c r="C431" s="224"/>
      <c r="D431" s="196"/>
      <c r="E431" s="197"/>
      <c r="F431" s="198"/>
      <c r="G431" s="201"/>
      <c r="H431" s="204"/>
      <c r="I431" s="201"/>
      <c r="J431" s="207"/>
      <c r="K431" s="123"/>
      <c r="L431" s="124"/>
      <c r="M431" s="124"/>
      <c r="N431" s="124"/>
      <c r="O431" s="124"/>
      <c r="P431" s="124"/>
      <c r="Q431" s="124"/>
      <c r="R431" s="124"/>
      <c r="S431" s="124"/>
      <c r="T431" s="124"/>
      <c r="U431" s="124"/>
      <c r="V431" s="124"/>
      <c r="W431" s="124"/>
      <c r="X431" s="124"/>
      <c r="Y431" s="124"/>
      <c r="Z431" s="124"/>
      <c r="AA431" s="124"/>
      <c r="AB431" s="124"/>
      <c r="AC431" s="124"/>
      <c r="AD431" s="124"/>
      <c r="AE431" s="124"/>
      <c r="AF431" s="124"/>
      <c r="AG431" s="124"/>
      <c r="AH431" s="124"/>
      <c r="AI431" s="124"/>
      <c r="AJ431" s="124"/>
      <c r="AK431" s="124"/>
      <c r="AL431" s="124"/>
      <c r="AM431" s="124"/>
      <c r="AN431" s="124"/>
      <c r="AO431" s="124"/>
      <c r="AP431" s="124"/>
      <c r="AQ431" s="124"/>
    </row>
    <row r="432" spans="1:43" s="127" customFormat="1" ht="15" x14ac:dyDescent="0.25">
      <c r="A432" s="222"/>
      <c r="B432" s="223"/>
      <c r="C432" s="224"/>
      <c r="D432" s="196" t="s">
        <v>1290</v>
      </c>
      <c r="E432" s="197" t="s">
        <v>1291</v>
      </c>
      <c r="F432" s="198" t="s">
        <v>1292</v>
      </c>
      <c r="G432" s="199"/>
      <c r="H432" s="202"/>
      <c r="I432" s="199"/>
      <c r="J432" s="205"/>
      <c r="K432" s="123"/>
      <c r="L432" s="124"/>
      <c r="M432" s="124"/>
      <c r="N432" s="124"/>
      <c r="O432" s="124"/>
      <c r="P432" s="124"/>
      <c r="Q432" s="124"/>
      <c r="R432" s="124"/>
      <c r="S432" s="124"/>
      <c r="T432" s="124"/>
      <c r="U432" s="124"/>
      <c r="V432" s="124"/>
      <c r="W432" s="124"/>
      <c r="X432" s="124"/>
      <c r="Y432" s="124"/>
      <c r="Z432" s="124"/>
      <c r="AA432" s="124"/>
      <c r="AB432" s="124"/>
      <c r="AC432" s="124"/>
      <c r="AD432" s="124"/>
      <c r="AE432" s="124"/>
      <c r="AF432" s="124"/>
      <c r="AG432" s="124"/>
      <c r="AH432" s="124"/>
      <c r="AI432" s="124"/>
      <c r="AJ432" s="124"/>
      <c r="AK432" s="124"/>
      <c r="AL432" s="124"/>
      <c r="AM432" s="124"/>
      <c r="AN432" s="124"/>
      <c r="AO432" s="124"/>
      <c r="AP432" s="124"/>
      <c r="AQ432" s="124"/>
    </row>
    <row r="433" spans="1:43" s="127" customFormat="1" ht="15" x14ac:dyDescent="0.25">
      <c r="A433" s="222"/>
      <c r="B433" s="223"/>
      <c r="C433" s="224"/>
      <c r="D433" s="196"/>
      <c r="E433" s="197"/>
      <c r="F433" s="198"/>
      <c r="G433" s="200"/>
      <c r="H433" s="203"/>
      <c r="I433" s="200"/>
      <c r="J433" s="206"/>
      <c r="K433" s="123"/>
      <c r="L433" s="124"/>
      <c r="M433" s="124"/>
      <c r="N433" s="124"/>
      <c r="O433" s="124"/>
      <c r="P433" s="124"/>
      <c r="Q433" s="124"/>
      <c r="R433" s="124"/>
      <c r="S433" s="124"/>
      <c r="T433" s="124"/>
      <c r="U433" s="124"/>
      <c r="V433" s="124"/>
      <c r="W433" s="124"/>
      <c r="X433" s="124"/>
      <c r="Y433" s="124"/>
      <c r="Z433" s="124"/>
      <c r="AA433" s="124"/>
      <c r="AB433" s="124"/>
      <c r="AC433" s="124"/>
      <c r="AD433" s="124"/>
      <c r="AE433" s="124"/>
      <c r="AF433" s="124"/>
      <c r="AG433" s="124"/>
      <c r="AH433" s="124"/>
      <c r="AI433" s="124"/>
      <c r="AJ433" s="124"/>
      <c r="AK433" s="124"/>
      <c r="AL433" s="124"/>
      <c r="AM433" s="124"/>
      <c r="AN433" s="124"/>
      <c r="AO433" s="124"/>
      <c r="AP433" s="124"/>
      <c r="AQ433" s="124"/>
    </row>
    <row r="434" spans="1:43" s="127" customFormat="1" ht="15" x14ac:dyDescent="0.25">
      <c r="A434" s="222"/>
      <c r="B434" s="223"/>
      <c r="C434" s="224"/>
      <c r="D434" s="196"/>
      <c r="E434" s="197"/>
      <c r="F434" s="198"/>
      <c r="G434" s="200"/>
      <c r="H434" s="203"/>
      <c r="I434" s="200"/>
      <c r="J434" s="206"/>
      <c r="K434" s="123"/>
      <c r="L434" s="124"/>
      <c r="M434" s="124"/>
      <c r="N434" s="124"/>
      <c r="O434" s="124"/>
      <c r="P434" s="124"/>
      <c r="Q434" s="124"/>
      <c r="R434" s="124"/>
      <c r="S434" s="124"/>
      <c r="T434" s="124"/>
      <c r="U434" s="124"/>
      <c r="V434" s="124"/>
      <c r="W434" s="124"/>
      <c r="X434" s="124"/>
      <c r="Y434" s="124"/>
      <c r="Z434" s="124"/>
      <c r="AA434" s="124"/>
      <c r="AB434" s="124"/>
      <c r="AC434" s="124"/>
      <c r="AD434" s="124"/>
      <c r="AE434" s="124"/>
      <c r="AF434" s="124"/>
      <c r="AG434" s="124"/>
      <c r="AH434" s="124"/>
      <c r="AI434" s="124"/>
      <c r="AJ434" s="124"/>
      <c r="AK434" s="124"/>
      <c r="AL434" s="124"/>
      <c r="AM434" s="124"/>
      <c r="AN434" s="124"/>
      <c r="AO434" s="124"/>
      <c r="AP434" s="124"/>
      <c r="AQ434" s="124"/>
    </row>
    <row r="435" spans="1:43" s="127" customFormat="1" ht="99.75" customHeight="1" x14ac:dyDescent="0.25">
      <c r="A435" s="222"/>
      <c r="B435" s="223"/>
      <c r="C435" s="224"/>
      <c r="D435" s="196"/>
      <c r="E435" s="197"/>
      <c r="F435" s="198"/>
      <c r="G435" s="200"/>
      <c r="H435" s="203"/>
      <c r="I435" s="200"/>
      <c r="J435" s="206"/>
      <c r="K435" s="123"/>
      <c r="L435" s="124"/>
      <c r="M435" s="124"/>
      <c r="N435" s="124"/>
      <c r="O435" s="124"/>
      <c r="P435" s="124"/>
      <c r="Q435" s="124"/>
      <c r="R435" s="124"/>
      <c r="S435" s="124"/>
      <c r="T435" s="124"/>
      <c r="U435" s="124"/>
      <c r="V435" s="124"/>
      <c r="W435" s="124"/>
      <c r="X435" s="124"/>
      <c r="Y435" s="124"/>
      <c r="Z435" s="124"/>
      <c r="AA435" s="124"/>
      <c r="AB435" s="124"/>
      <c r="AC435" s="124"/>
      <c r="AD435" s="124"/>
      <c r="AE435" s="124"/>
      <c r="AF435" s="124"/>
      <c r="AG435" s="124"/>
      <c r="AH435" s="124"/>
      <c r="AI435" s="124"/>
      <c r="AJ435" s="124"/>
      <c r="AK435" s="124"/>
      <c r="AL435" s="124"/>
      <c r="AM435" s="124"/>
      <c r="AN435" s="124"/>
      <c r="AO435" s="124"/>
      <c r="AP435" s="124"/>
      <c r="AQ435" s="124"/>
    </row>
    <row r="436" spans="1:43" s="127" customFormat="1" ht="15" x14ac:dyDescent="0.25">
      <c r="A436" s="222"/>
      <c r="B436" s="223"/>
      <c r="C436" s="224"/>
      <c r="D436" s="196"/>
      <c r="E436" s="197"/>
      <c r="F436" s="198"/>
      <c r="G436" s="201"/>
      <c r="H436" s="204"/>
      <c r="I436" s="201"/>
      <c r="J436" s="207"/>
      <c r="K436" s="123"/>
      <c r="L436" s="124"/>
      <c r="M436" s="124"/>
      <c r="N436" s="124"/>
      <c r="O436" s="124"/>
      <c r="P436" s="124"/>
      <c r="Q436" s="124"/>
      <c r="R436" s="124"/>
      <c r="S436" s="124"/>
      <c r="T436" s="124"/>
      <c r="U436" s="124"/>
      <c r="V436" s="124"/>
      <c r="W436" s="124"/>
      <c r="X436" s="124"/>
      <c r="Y436" s="124"/>
      <c r="Z436" s="124"/>
      <c r="AA436" s="124"/>
      <c r="AB436" s="124"/>
      <c r="AC436" s="124"/>
      <c r="AD436" s="124"/>
      <c r="AE436" s="124"/>
      <c r="AF436" s="124"/>
      <c r="AG436" s="124"/>
      <c r="AH436" s="124"/>
      <c r="AI436" s="124"/>
      <c r="AJ436" s="124"/>
      <c r="AK436" s="124"/>
      <c r="AL436" s="124"/>
      <c r="AM436" s="124"/>
      <c r="AN436" s="124"/>
      <c r="AO436" s="124"/>
      <c r="AP436" s="124"/>
      <c r="AQ436" s="124"/>
    </row>
    <row r="437" spans="1:43" s="127" customFormat="1" ht="15" x14ac:dyDescent="0.25">
      <c r="A437" s="222"/>
      <c r="B437" s="223"/>
      <c r="C437" s="224"/>
      <c r="D437" s="233" t="s">
        <v>1293</v>
      </c>
      <c r="E437" s="197" t="s">
        <v>1294</v>
      </c>
      <c r="F437" s="198"/>
      <c r="G437" s="199"/>
      <c r="H437" s="202"/>
      <c r="I437" s="199"/>
      <c r="J437" s="205"/>
      <c r="K437" s="123"/>
      <c r="L437" s="124"/>
      <c r="M437" s="124"/>
      <c r="N437" s="124"/>
      <c r="O437" s="124"/>
      <c r="P437" s="124"/>
      <c r="Q437" s="124"/>
      <c r="R437" s="124"/>
      <c r="S437" s="124"/>
      <c r="T437" s="124"/>
      <c r="U437" s="124"/>
      <c r="V437" s="124"/>
      <c r="W437" s="124"/>
      <c r="X437" s="124"/>
      <c r="Y437" s="124"/>
      <c r="Z437" s="124"/>
      <c r="AA437" s="124"/>
      <c r="AB437" s="124"/>
      <c r="AC437" s="124"/>
      <c r="AD437" s="124"/>
      <c r="AE437" s="124"/>
      <c r="AF437" s="124"/>
      <c r="AG437" s="124"/>
      <c r="AH437" s="124"/>
      <c r="AI437" s="124"/>
      <c r="AJ437" s="124"/>
      <c r="AK437" s="124"/>
      <c r="AL437" s="124"/>
      <c r="AM437" s="124"/>
      <c r="AN437" s="124"/>
      <c r="AO437" s="124"/>
      <c r="AP437" s="124"/>
      <c r="AQ437" s="124"/>
    </row>
    <row r="438" spans="1:43" s="127" customFormat="1" ht="15" x14ac:dyDescent="0.25">
      <c r="A438" s="222"/>
      <c r="B438" s="223"/>
      <c r="C438" s="224"/>
      <c r="D438" s="234"/>
      <c r="E438" s="235"/>
      <c r="F438" s="198"/>
      <c r="G438" s="200"/>
      <c r="H438" s="203"/>
      <c r="I438" s="200"/>
      <c r="J438" s="206"/>
      <c r="K438" s="123"/>
      <c r="L438" s="124"/>
      <c r="M438" s="124"/>
      <c r="N438" s="124"/>
      <c r="O438" s="124"/>
      <c r="P438" s="124"/>
      <c r="Q438" s="124"/>
      <c r="R438" s="124"/>
      <c r="S438" s="124"/>
      <c r="T438" s="124"/>
      <c r="U438" s="124"/>
      <c r="V438" s="124"/>
      <c r="W438" s="124"/>
      <c r="X438" s="124"/>
      <c r="Y438" s="124"/>
      <c r="Z438" s="124"/>
      <c r="AA438" s="124"/>
      <c r="AB438" s="124"/>
      <c r="AC438" s="124"/>
      <c r="AD438" s="124"/>
      <c r="AE438" s="124"/>
      <c r="AF438" s="124"/>
      <c r="AG438" s="124"/>
      <c r="AH438" s="124"/>
      <c r="AI438" s="124"/>
      <c r="AJ438" s="124"/>
      <c r="AK438" s="124"/>
      <c r="AL438" s="124"/>
      <c r="AM438" s="124"/>
      <c r="AN438" s="124"/>
      <c r="AO438" s="124"/>
      <c r="AP438" s="124"/>
      <c r="AQ438" s="124"/>
    </row>
    <row r="439" spans="1:43" s="127" customFormat="1" ht="15" x14ac:dyDescent="0.25">
      <c r="A439" s="222"/>
      <c r="B439" s="223"/>
      <c r="C439" s="224"/>
      <c r="D439" s="234"/>
      <c r="E439" s="235"/>
      <c r="F439" s="198"/>
      <c r="G439" s="200"/>
      <c r="H439" s="203"/>
      <c r="I439" s="200"/>
      <c r="J439" s="206"/>
      <c r="K439" s="123"/>
      <c r="L439" s="124"/>
      <c r="M439" s="124"/>
      <c r="N439" s="124"/>
      <c r="O439" s="124"/>
      <c r="P439" s="124"/>
      <c r="Q439" s="124"/>
      <c r="R439" s="124"/>
      <c r="S439" s="124"/>
      <c r="T439" s="124"/>
      <c r="U439" s="124"/>
      <c r="V439" s="124"/>
      <c r="W439" s="124"/>
      <c r="X439" s="124"/>
      <c r="Y439" s="124"/>
      <c r="Z439" s="124"/>
      <c r="AA439" s="124"/>
      <c r="AB439" s="124"/>
      <c r="AC439" s="124"/>
      <c r="AD439" s="124"/>
      <c r="AE439" s="124"/>
      <c r="AF439" s="124"/>
      <c r="AG439" s="124"/>
      <c r="AH439" s="124"/>
      <c r="AI439" s="124"/>
      <c r="AJ439" s="124"/>
      <c r="AK439" s="124"/>
      <c r="AL439" s="124"/>
      <c r="AM439" s="124"/>
      <c r="AN439" s="124"/>
      <c r="AO439" s="124"/>
      <c r="AP439" s="124"/>
      <c r="AQ439" s="124"/>
    </row>
    <row r="440" spans="1:43" s="127" customFormat="1" ht="105" customHeight="1" x14ac:dyDescent="0.25">
      <c r="A440" s="225"/>
      <c r="B440" s="226"/>
      <c r="C440" s="227"/>
      <c r="D440" s="234"/>
      <c r="E440" s="235"/>
      <c r="F440" s="198"/>
      <c r="G440" s="201"/>
      <c r="H440" s="204"/>
      <c r="I440" s="201"/>
      <c r="J440" s="207"/>
      <c r="K440" s="123"/>
      <c r="L440" s="124"/>
      <c r="M440" s="124"/>
      <c r="N440" s="124"/>
      <c r="O440" s="124"/>
      <c r="P440" s="124"/>
      <c r="Q440" s="124"/>
      <c r="R440" s="124"/>
      <c r="S440" s="124"/>
      <c r="T440" s="124"/>
      <c r="U440" s="124"/>
      <c r="V440" s="124"/>
      <c r="W440" s="124"/>
      <c r="X440" s="124"/>
      <c r="Y440" s="124"/>
      <c r="Z440" s="124"/>
      <c r="AA440" s="124"/>
      <c r="AB440" s="124"/>
      <c r="AC440" s="124"/>
      <c r="AD440" s="124"/>
      <c r="AE440" s="124"/>
      <c r="AF440" s="124"/>
      <c r="AG440" s="124"/>
      <c r="AH440" s="124"/>
      <c r="AI440" s="124"/>
      <c r="AJ440" s="124"/>
      <c r="AK440" s="124"/>
      <c r="AL440" s="124"/>
      <c r="AM440" s="124"/>
      <c r="AN440" s="124"/>
      <c r="AO440" s="124"/>
      <c r="AP440" s="124"/>
      <c r="AQ440" s="124"/>
    </row>
    <row r="441" spans="1:43" s="125" customFormat="1" ht="15" x14ac:dyDescent="0.25">
      <c r="A441" s="239"/>
      <c r="B441" s="240"/>
      <c r="C441" s="209" t="s">
        <v>1295</v>
      </c>
      <c r="D441" s="210" t="s">
        <v>1296</v>
      </c>
      <c r="E441" s="210"/>
      <c r="F441" s="228" t="s">
        <v>1483</v>
      </c>
      <c r="G441" s="229"/>
      <c r="H441" s="231"/>
      <c r="I441" s="229"/>
      <c r="J441" s="205"/>
      <c r="K441" s="123"/>
      <c r="L441" s="124"/>
      <c r="M441" s="124"/>
      <c r="N441" s="124"/>
      <c r="O441" s="124"/>
      <c r="P441" s="124"/>
      <c r="Q441" s="124"/>
      <c r="R441" s="124"/>
      <c r="S441" s="124"/>
      <c r="T441" s="124"/>
      <c r="U441" s="124"/>
      <c r="V441" s="124"/>
      <c r="W441" s="124"/>
      <c r="X441" s="124"/>
      <c r="Y441" s="124"/>
      <c r="Z441" s="124"/>
      <c r="AA441" s="124"/>
      <c r="AB441" s="124"/>
      <c r="AC441" s="124"/>
      <c r="AD441" s="124"/>
      <c r="AE441" s="124"/>
      <c r="AF441" s="124"/>
      <c r="AG441" s="124"/>
      <c r="AH441" s="124"/>
      <c r="AI441" s="124"/>
      <c r="AJ441" s="124"/>
      <c r="AK441" s="124"/>
      <c r="AL441" s="124"/>
      <c r="AM441" s="124"/>
      <c r="AN441" s="124"/>
      <c r="AO441" s="124"/>
      <c r="AP441" s="124"/>
      <c r="AQ441" s="124"/>
    </row>
    <row r="442" spans="1:43" s="125" customFormat="1" ht="15" x14ac:dyDescent="0.25">
      <c r="A442" s="241"/>
      <c r="B442" s="242"/>
      <c r="C442" s="209"/>
      <c r="D442" s="210"/>
      <c r="E442" s="210"/>
      <c r="F442" s="228"/>
      <c r="G442" s="245"/>
      <c r="H442" s="246"/>
      <c r="I442" s="245"/>
      <c r="J442" s="206"/>
      <c r="K442" s="123"/>
      <c r="L442" s="124"/>
      <c r="M442" s="124"/>
      <c r="N442" s="124"/>
      <c r="O442" s="124"/>
      <c r="P442" s="124"/>
      <c r="Q442" s="124"/>
      <c r="R442" s="124"/>
      <c r="S442" s="124"/>
      <c r="T442" s="124"/>
      <c r="U442" s="124"/>
      <c r="V442" s="124"/>
      <c r="W442" s="124"/>
      <c r="X442" s="124"/>
      <c r="Y442" s="124"/>
      <c r="Z442" s="124"/>
      <c r="AA442" s="124"/>
      <c r="AB442" s="124"/>
      <c r="AC442" s="124"/>
      <c r="AD442" s="124"/>
      <c r="AE442" s="124"/>
      <c r="AF442" s="124"/>
      <c r="AG442" s="124"/>
      <c r="AH442" s="124"/>
      <c r="AI442" s="124"/>
      <c r="AJ442" s="124"/>
      <c r="AK442" s="124"/>
      <c r="AL442" s="124"/>
      <c r="AM442" s="124"/>
      <c r="AN442" s="124"/>
      <c r="AO442" s="124"/>
      <c r="AP442" s="124"/>
      <c r="AQ442" s="124"/>
    </row>
    <row r="443" spans="1:43" s="125" customFormat="1" ht="15" x14ac:dyDescent="0.25">
      <c r="A443" s="241"/>
      <c r="B443" s="242"/>
      <c r="C443" s="209"/>
      <c r="D443" s="210"/>
      <c r="E443" s="210"/>
      <c r="F443" s="228"/>
      <c r="G443" s="245"/>
      <c r="H443" s="246"/>
      <c r="I443" s="245"/>
      <c r="J443" s="206"/>
      <c r="K443" s="123"/>
      <c r="L443" s="124"/>
      <c r="M443" s="124"/>
      <c r="N443" s="124"/>
      <c r="O443" s="124"/>
      <c r="P443" s="124"/>
      <c r="Q443" s="124"/>
      <c r="R443" s="124"/>
      <c r="S443" s="124"/>
      <c r="T443" s="124"/>
      <c r="U443" s="124"/>
      <c r="V443" s="124"/>
      <c r="W443" s="124"/>
      <c r="X443" s="124"/>
      <c r="Y443" s="124"/>
      <c r="Z443" s="124"/>
      <c r="AA443" s="124"/>
      <c r="AB443" s="124"/>
      <c r="AC443" s="124"/>
      <c r="AD443" s="124"/>
      <c r="AE443" s="124"/>
      <c r="AF443" s="124"/>
      <c r="AG443" s="124"/>
      <c r="AH443" s="124"/>
      <c r="AI443" s="124"/>
      <c r="AJ443" s="124"/>
      <c r="AK443" s="124"/>
      <c r="AL443" s="124"/>
      <c r="AM443" s="124"/>
      <c r="AN443" s="124"/>
      <c r="AO443" s="124"/>
      <c r="AP443" s="124"/>
      <c r="AQ443" s="124"/>
    </row>
    <row r="444" spans="1:43" s="125" customFormat="1" ht="200.25" customHeight="1" x14ac:dyDescent="0.25">
      <c r="A444" s="241"/>
      <c r="B444" s="242"/>
      <c r="C444" s="209"/>
      <c r="D444" s="210"/>
      <c r="E444" s="210"/>
      <c r="F444" s="228"/>
      <c r="G444" s="230"/>
      <c r="H444" s="232"/>
      <c r="I444" s="230"/>
      <c r="J444" s="207"/>
      <c r="K444" s="123"/>
      <c r="L444" s="124"/>
      <c r="M444" s="124"/>
      <c r="N444" s="124"/>
      <c r="O444" s="124"/>
      <c r="P444" s="124"/>
      <c r="Q444" s="124"/>
      <c r="R444" s="124"/>
      <c r="S444" s="124"/>
      <c r="T444" s="124"/>
      <c r="U444" s="124"/>
      <c r="V444" s="124"/>
      <c r="W444" s="124"/>
      <c r="X444" s="124"/>
      <c r="Y444" s="124"/>
      <c r="Z444" s="124"/>
      <c r="AA444" s="124"/>
      <c r="AB444" s="124"/>
      <c r="AC444" s="124"/>
      <c r="AD444" s="124"/>
      <c r="AE444" s="124"/>
      <c r="AF444" s="124"/>
      <c r="AG444" s="124"/>
      <c r="AH444" s="124"/>
      <c r="AI444" s="124"/>
      <c r="AJ444" s="124"/>
      <c r="AK444" s="124"/>
      <c r="AL444" s="124"/>
      <c r="AM444" s="124"/>
      <c r="AN444" s="124"/>
      <c r="AO444" s="124"/>
      <c r="AP444" s="124"/>
      <c r="AQ444" s="124"/>
    </row>
    <row r="445" spans="1:43" s="127" customFormat="1" ht="15" x14ac:dyDescent="0.25">
      <c r="A445" s="219"/>
      <c r="B445" s="220"/>
      <c r="C445" s="221"/>
      <c r="D445" s="196" t="s">
        <v>1297</v>
      </c>
      <c r="E445" s="197" t="s">
        <v>1298</v>
      </c>
      <c r="F445" s="253" t="s">
        <v>1299</v>
      </c>
      <c r="G445" s="254"/>
      <c r="H445" s="202"/>
      <c r="I445" s="254"/>
      <c r="J445" s="205"/>
      <c r="K445" s="123"/>
      <c r="L445" s="124"/>
      <c r="M445" s="124"/>
      <c r="N445" s="124"/>
      <c r="O445" s="124"/>
      <c r="P445" s="124"/>
      <c r="Q445" s="124"/>
      <c r="R445" s="124"/>
      <c r="S445" s="124"/>
      <c r="T445" s="124"/>
      <c r="U445" s="124"/>
      <c r="V445" s="124"/>
      <c r="W445" s="124"/>
      <c r="X445" s="124"/>
      <c r="Y445" s="124"/>
      <c r="Z445" s="124"/>
      <c r="AA445" s="124"/>
      <c r="AB445" s="124"/>
      <c r="AC445" s="124"/>
      <c r="AD445" s="124"/>
      <c r="AE445" s="124"/>
      <c r="AF445" s="124"/>
      <c r="AG445" s="124"/>
      <c r="AH445" s="124"/>
      <c r="AI445" s="124"/>
      <c r="AJ445" s="124"/>
      <c r="AK445" s="124"/>
      <c r="AL445" s="124"/>
      <c r="AM445" s="124"/>
      <c r="AN445" s="124"/>
      <c r="AO445" s="124"/>
      <c r="AP445" s="124"/>
      <c r="AQ445" s="124"/>
    </row>
    <row r="446" spans="1:43" s="127" customFormat="1" ht="15" x14ac:dyDescent="0.25">
      <c r="A446" s="222"/>
      <c r="B446" s="223"/>
      <c r="C446" s="224"/>
      <c r="D446" s="196"/>
      <c r="E446" s="197"/>
      <c r="F446" s="253"/>
      <c r="G446" s="255"/>
      <c r="H446" s="203"/>
      <c r="I446" s="255"/>
      <c r="J446" s="206"/>
      <c r="K446" s="123"/>
      <c r="L446" s="124"/>
      <c r="M446" s="124"/>
      <c r="N446" s="124"/>
      <c r="O446" s="124"/>
      <c r="P446" s="124"/>
      <c r="Q446" s="124"/>
      <c r="R446" s="124"/>
      <c r="S446" s="124"/>
      <c r="T446" s="124"/>
      <c r="U446" s="124"/>
      <c r="V446" s="124"/>
      <c r="W446" s="124"/>
      <c r="X446" s="124"/>
      <c r="Y446" s="124"/>
      <c r="Z446" s="124"/>
      <c r="AA446" s="124"/>
      <c r="AB446" s="124"/>
      <c r="AC446" s="124"/>
      <c r="AD446" s="124"/>
      <c r="AE446" s="124"/>
      <c r="AF446" s="124"/>
      <c r="AG446" s="124"/>
      <c r="AH446" s="124"/>
      <c r="AI446" s="124"/>
      <c r="AJ446" s="124"/>
      <c r="AK446" s="124"/>
      <c r="AL446" s="124"/>
      <c r="AM446" s="124"/>
      <c r="AN446" s="124"/>
      <c r="AO446" s="124"/>
      <c r="AP446" s="124"/>
      <c r="AQ446" s="124"/>
    </row>
    <row r="447" spans="1:43" s="127" customFormat="1" ht="15" x14ac:dyDescent="0.25">
      <c r="A447" s="222"/>
      <c r="B447" s="223"/>
      <c r="C447" s="224"/>
      <c r="D447" s="196"/>
      <c r="E447" s="197"/>
      <c r="F447" s="253"/>
      <c r="G447" s="255"/>
      <c r="H447" s="203"/>
      <c r="I447" s="255"/>
      <c r="J447" s="206"/>
      <c r="K447" s="123"/>
      <c r="L447" s="124"/>
      <c r="M447" s="124"/>
      <c r="N447" s="124"/>
      <c r="O447" s="124"/>
      <c r="P447" s="124"/>
      <c r="Q447" s="124"/>
      <c r="R447" s="124"/>
      <c r="S447" s="124"/>
      <c r="T447" s="124"/>
      <c r="U447" s="124"/>
      <c r="V447" s="124"/>
      <c r="W447" s="124"/>
      <c r="X447" s="124"/>
      <c r="Y447" s="124"/>
      <c r="Z447" s="124"/>
      <c r="AA447" s="124"/>
      <c r="AB447" s="124"/>
      <c r="AC447" s="124"/>
      <c r="AD447" s="124"/>
      <c r="AE447" s="124"/>
      <c r="AF447" s="124"/>
      <c r="AG447" s="124"/>
      <c r="AH447" s="124"/>
      <c r="AI447" s="124"/>
      <c r="AJ447" s="124"/>
      <c r="AK447" s="124"/>
      <c r="AL447" s="124"/>
      <c r="AM447" s="124"/>
      <c r="AN447" s="124"/>
      <c r="AO447" s="124"/>
      <c r="AP447" s="124"/>
      <c r="AQ447" s="124"/>
    </row>
    <row r="448" spans="1:43" s="127" customFormat="1" ht="15" x14ac:dyDescent="0.25">
      <c r="A448" s="222"/>
      <c r="B448" s="223"/>
      <c r="C448" s="224"/>
      <c r="D448" s="196"/>
      <c r="E448" s="197"/>
      <c r="F448" s="253"/>
      <c r="G448" s="255"/>
      <c r="H448" s="203"/>
      <c r="I448" s="255"/>
      <c r="J448" s="206"/>
      <c r="K448" s="123"/>
      <c r="L448" s="124"/>
      <c r="M448" s="124"/>
      <c r="N448" s="124"/>
      <c r="O448" s="124"/>
      <c r="P448" s="124"/>
      <c r="Q448" s="124"/>
      <c r="R448" s="124"/>
      <c r="S448" s="124"/>
      <c r="T448" s="124"/>
      <c r="U448" s="124"/>
      <c r="V448" s="124"/>
      <c r="W448" s="124"/>
      <c r="X448" s="124"/>
      <c r="Y448" s="124"/>
      <c r="Z448" s="124"/>
      <c r="AA448" s="124"/>
      <c r="AB448" s="124"/>
      <c r="AC448" s="124"/>
      <c r="AD448" s="124"/>
      <c r="AE448" s="124"/>
      <c r="AF448" s="124"/>
      <c r="AG448" s="124"/>
      <c r="AH448" s="124"/>
      <c r="AI448" s="124"/>
      <c r="AJ448" s="124"/>
      <c r="AK448" s="124"/>
      <c r="AL448" s="124"/>
      <c r="AM448" s="124"/>
      <c r="AN448" s="124"/>
      <c r="AO448" s="124"/>
      <c r="AP448" s="124"/>
      <c r="AQ448" s="124"/>
    </row>
    <row r="449" spans="1:43" s="127" customFormat="1" ht="15" x14ac:dyDescent="0.25">
      <c r="A449" s="222"/>
      <c r="B449" s="223"/>
      <c r="C449" s="224"/>
      <c r="D449" s="196"/>
      <c r="E449" s="197"/>
      <c r="F449" s="253"/>
      <c r="G449" s="255"/>
      <c r="H449" s="203"/>
      <c r="I449" s="255"/>
      <c r="J449" s="206"/>
      <c r="K449" s="123"/>
      <c r="L449" s="124"/>
      <c r="M449" s="124"/>
      <c r="N449" s="124"/>
      <c r="O449" s="124"/>
      <c r="P449" s="124"/>
      <c r="Q449" s="124"/>
      <c r="R449" s="124"/>
      <c r="S449" s="124"/>
      <c r="T449" s="124"/>
      <c r="U449" s="124"/>
      <c r="V449" s="124"/>
      <c r="W449" s="124"/>
      <c r="X449" s="124"/>
      <c r="Y449" s="124"/>
      <c r="Z449" s="124"/>
      <c r="AA449" s="124"/>
      <c r="AB449" s="124"/>
      <c r="AC449" s="124"/>
      <c r="AD449" s="124"/>
      <c r="AE449" s="124"/>
      <c r="AF449" s="124"/>
      <c r="AG449" s="124"/>
      <c r="AH449" s="124"/>
      <c r="AI449" s="124"/>
      <c r="AJ449" s="124"/>
      <c r="AK449" s="124"/>
      <c r="AL449" s="124"/>
      <c r="AM449" s="124"/>
      <c r="AN449" s="124"/>
      <c r="AO449" s="124"/>
      <c r="AP449" s="124"/>
      <c r="AQ449" s="124"/>
    </row>
    <row r="450" spans="1:43" s="127" customFormat="1" ht="15" x14ac:dyDescent="0.25">
      <c r="A450" s="222"/>
      <c r="B450" s="223"/>
      <c r="C450" s="224"/>
      <c r="D450" s="196"/>
      <c r="E450" s="197"/>
      <c r="F450" s="253"/>
      <c r="G450" s="255"/>
      <c r="H450" s="203"/>
      <c r="I450" s="255"/>
      <c r="J450" s="206"/>
      <c r="K450" s="123"/>
      <c r="L450" s="124"/>
      <c r="M450" s="124"/>
      <c r="N450" s="124"/>
      <c r="O450" s="124"/>
      <c r="P450" s="124"/>
      <c r="Q450" s="124"/>
      <c r="R450" s="124"/>
      <c r="S450" s="124"/>
      <c r="T450" s="124"/>
      <c r="U450" s="124"/>
      <c r="V450" s="124"/>
      <c r="W450" s="124"/>
      <c r="X450" s="124"/>
      <c r="Y450" s="124"/>
      <c r="Z450" s="124"/>
      <c r="AA450" s="124"/>
      <c r="AB450" s="124"/>
      <c r="AC450" s="124"/>
      <c r="AD450" s="124"/>
      <c r="AE450" s="124"/>
      <c r="AF450" s="124"/>
      <c r="AG450" s="124"/>
      <c r="AH450" s="124"/>
      <c r="AI450" s="124"/>
      <c r="AJ450" s="124"/>
      <c r="AK450" s="124"/>
      <c r="AL450" s="124"/>
      <c r="AM450" s="124"/>
      <c r="AN450" s="124"/>
      <c r="AO450" s="124"/>
      <c r="AP450" s="124"/>
      <c r="AQ450" s="124"/>
    </row>
    <row r="451" spans="1:43" s="127" customFormat="1" ht="15" x14ac:dyDescent="0.25">
      <c r="A451" s="222"/>
      <c r="B451" s="223"/>
      <c r="C451" s="224"/>
      <c r="D451" s="196"/>
      <c r="E451" s="197"/>
      <c r="F451" s="253"/>
      <c r="G451" s="255"/>
      <c r="H451" s="203"/>
      <c r="I451" s="255"/>
      <c r="J451" s="206"/>
      <c r="K451" s="123"/>
      <c r="L451" s="124"/>
      <c r="M451" s="124"/>
      <c r="N451" s="124"/>
      <c r="O451" s="124"/>
      <c r="P451" s="124"/>
      <c r="Q451" s="124"/>
      <c r="R451" s="124"/>
      <c r="S451" s="124"/>
      <c r="T451" s="124"/>
      <c r="U451" s="124"/>
      <c r="V451" s="124"/>
      <c r="W451" s="124"/>
      <c r="X451" s="124"/>
      <c r="Y451" s="124"/>
      <c r="Z451" s="124"/>
      <c r="AA451" s="124"/>
      <c r="AB451" s="124"/>
      <c r="AC451" s="124"/>
      <c r="AD451" s="124"/>
      <c r="AE451" s="124"/>
      <c r="AF451" s="124"/>
      <c r="AG451" s="124"/>
      <c r="AH451" s="124"/>
      <c r="AI451" s="124"/>
      <c r="AJ451" s="124"/>
      <c r="AK451" s="124"/>
      <c r="AL451" s="124"/>
      <c r="AM451" s="124"/>
      <c r="AN451" s="124"/>
      <c r="AO451" s="124"/>
      <c r="AP451" s="124"/>
      <c r="AQ451" s="124"/>
    </row>
    <row r="452" spans="1:43" s="127" customFormat="1" ht="15" x14ac:dyDescent="0.25">
      <c r="A452" s="222"/>
      <c r="B452" s="223"/>
      <c r="C452" s="224"/>
      <c r="D452" s="196"/>
      <c r="E452" s="197"/>
      <c r="F452" s="253"/>
      <c r="G452" s="256"/>
      <c r="H452" s="204"/>
      <c r="I452" s="256"/>
      <c r="J452" s="207"/>
      <c r="K452" s="123"/>
      <c r="L452" s="124"/>
      <c r="M452" s="124"/>
      <c r="N452" s="124"/>
      <c r="O452" s="124"/>
      <c r="P452" s="124"/>
      <c r="Q452" s="124"/>
      <c r="R452" s="124"/>
      <c r="S452" s="124"/>
      <c r="T452" s="124"/>
      <c r="U452" s="124"/>
      <c r="V452" s="124"/>
      <c r="W452" s="124"/>
      <c r="X452" s="124"/>
      <c r="Y452" s="124"/>
      <c r="Z452" s="124"/>
      <c r="AA452" s="124"/>
      <c r="AB452" s="124"/>
      <c r="AC452" s="124"/>
      <c r="AD452" s="124"/>
      <c r="AE452" s="124"/>
      <c r="AF452" s="124"/>
      <c r="AG452" s="124"/>
      <c r="AH452" s="124"/>
      <c r="AI452" s="124"/>
      <c r="AJ452" s="124"/>
      <c r="AK452" s="124"/>
      <c r="AL452" s="124"/>
      <c r="AM452" s="124"/>
      <c r="AN452" s="124"/>
      <c r="AO452" s="124"/>
      <c r="AP452" s="124"/>
      <c r="AQ452" s="124"/>
    </row>
    <row r="453" spans="1:43" s="127" customFormat="1" ht="15" x14ac:dyDescent="0.25">
      <c r="A453" s="222"/>
      <c r="B453" s="223"/>
      <c r="C453" s="224"/>
      <c r="D453" s="196" t="s">
        <v>1300</v>
      </c>
      <c r="E453" s="197" t="s">
        <v>1301</v>
      </c>
      <c r="F453" s="198" t="s">
        <v>1302</v>
      </c>
      <c r="G453" s="199"/>
      <c r="H453" s="202"/>
      <c r="I453" s="199"/>
      <c r="J453" s="205"/>
      <c r="K453" s="123"/>
      <c r="L453" s="124"/>
      <c r="M453" s="124"/>
      <c r="N453" s="124"/>
      <c r="O453" s="124"/>
      <c r="P453" s="124"/>
      <c r="Q453" s="124"/>
      <c r="R453" s="124"/>
      <c r="S453" s="124"/>
      <c r="T453" s="124"/>
      <c r="U453" s="124"/>
      <c r="V453" s="124"/>
      <c r="W453" s="124"/>
      <c r="X453" s="124"/>
      <c r="Y453" s="124"/>
      <c r="Z453" s="124"/>
      <c r="AA453" s="124"/>
      <c r="AB453" s="124"/>
      <c r="AC453" s="124"/>
      <c r="AD453" s="124"/>
      <c r="AE453" s="124"/>
      <c r="AF453" s="124"/>
      <c r="AG453" s="124"/>
      <c r="AH453" s="124"/>
      <c r="AI453" s="124"/>
      <c r="AJ453" s="124"/>
      <c r="AK453" s="124"/>
      <c r="AL453" s="124"/>
      <c r="AM453" s="124"/>
      <c r="AN453" s="124"/>
      <c r="AO453" s="124"/>
      <c r="AP453" s="124"/>
      <c r="AQ453" s="124"/>
    </row>
    <row r="454" spans="1:43" s="127" customFormat="1" ht="15" x14ac:dyDescent="0.25">
      <c r="A454" s="222"/>
      <c r="B454" s="223"/>
      <c r="C454" s="224"/>
      <c r="D454" s="196"/>
      <c r="E454" s="197"/>
      <c r="F454" s="198"/>
      <c r="G454" s="200"/>
      <c r="H454" s="203"/>
      <c r="I454" s="200"/>
      <c r="J454" s="206"/>
      <c r="K454" s="123"/>
      <c r="L454" s="124"/>
      <c r="M454" s="124"/>
      <c r="N454" s="124"/>
      <c r="O454" s="124"/>
      <c r="P454" s="124"/>
      <c r="Q454" s="124"/>
      <c r="R454" s="124"/>
      <c r="S454" s="124"/>
      <c r="T454" s="124"/>
      <c r="U454" s="124"/>
      <c r="V454" s="124"/>
      <c r="W454" s="124"/>
      <c r="X454" s="124"/>
      <c r="Y454" s="124"/>
      <c r="Z454" s="124"/>
      <c r="AA454" s="124"/>
      <c r="AB454" s="124"/>
      <c r="AC454" s="124"/>
      <c r="AD454" s="124"/>
      <c r="AE454" s="124"/>
      <c r="AF454" s="124"/>
      <c r="AG454" s="124"/>
      <c r="AH454" s="124"/>
      <c r="AI454" s="124"/>
      <c r="AJ454" s="124"/>
      <c r="AK454" s="124"/>
      <c r="AL454" s="124"/>
      <c r="AM454" s="124"/>
      <c r="AN454" s="124"/>
      <c r="AO454" s="124"/>
      <c r="AP454" s="124"/>
      <c r="AQ454" s="124"/>
    </row>
    <row r="455" spans="1:43" s="127" customFormat="1" ht="15" x14ac:dyDescent="0.25">
      <c r="A455" s="222"/>
      <c r="B455" s="223"/>
      <c r="C455" s="224"/>
      <c r="D455" s="196"/>
      <c r="E455" s="197"/>
      <c r="F455" s="198"/>
      <c r="G455" s="200"/>
      <c r="H455" s="203"/>
      <c r="I455" s="200"/>
      <c r="J455" s="206"/>
      <c r="K455" s="123"/>
      <c r="L455" s="124"/>
      <c r="M455" s="124"/>
      <c r="N455" s="124"/>
      <c r="O455" s="124"/>
      <c r="P455" s="124"/>
      <c r="Q455" s="124"/>
      <c r="R455" s="124"/>
      <c r="S455" s="124"/>
      <c r="T455" s="124"/>
      <c r="U455" s="124"/>
      <c r="V455" s="124"/>
      <c r="W455" s="124"/>
      <c r="X455" s="124"/>
      <c r="Y455" s="124"/>
      <c r="Z455" s="124"/>
      <c r="AA455" s="124"/>
      <c r="AB455" s="124"/>
      <c r="AC455" s="124"/>
      <c r="AD455" s="124"/>
      <c r="AE455" s="124"/>
      <c r="AF455" s="124"/>
      <c r="AG455" s="124"/>
      <c r="AH455" s="124"/>
      <c r="AI455" s="124"/>
      <c r="AJ455" s="124"/>
      <c r="AK455" s="124"/>
      <c r="AL455" s="124"/>
      <c r="AM455" s="124"/>
      <c r="AN455" s="124"/>
      <c r="AO455" s="124"/>
      <c r="AP455" s="124"/>
      <c r="AQ455" s="124"/>
    </row>
    <row r="456" spans="1:43" s="127" customFormat="1" ht="15" x14ac:dyDescent="0.25">
      <c r="A456" s="222"/>
      <c r="B456" s="223"/>
      <c r="C456" s="224"/>
      <c r="D456" s="196"/>
      <c r="E456" s="197"/>
      <c r="F456" s="198"/>
      <c r="G456" s="200"/>
      <c r="H456" s="203"/>
      <c r="I456" s="200"/>
      <c r="J456" s="206"/>
      <c r="K456" s="123"/>
      <c r="L456" s="124"/>
      <c r="M456" s="124"/>
      <c r="N456" s="124"/>
      <c r="O456" s="124"/>
      <c r="P456" s="124"/>
      <c r="Q456" s="124"/>
      <c r="R456" s="124"/>
      <c r="S456" s="124"/>
      <c r="T456" s="124"/>
      <c r="U456" s="124"/>
      <c r="V456" s="124"/>
      <c r="W456" s="124"/>
      <c r="X456" s="124"/>
      <c r="Y456" s="124"/>
      <c r="Z456" s="124"/>
      <c r="AA456" s="124"/>
      <c r="AB456" s="124"/>
      <c r="AC456" s="124"/>
      <c r="AD456" s="124"/>
      <c r="AE456" s="124"/>
      <c r="AF456" s="124"/>
      <c r="AG456" s="124"/>
      <c r="AH456" s="124"/>
      <c r="AI456" s="124"/>
      <c r="AJ456" s="124"/>
      <c r="AK456" s="124"/>
      <c r="AL456" s="124"/>
      <c r="AM456" s="124"/>
      <c r="AN456" s="124"/>
      <c r="AO456" s="124"/>
      <c r="AP456" s="124"/>
      <c r="AQ456" s="124"/>
    </row>
    <row r="457" spans="1:43" s="127" customFormat="1" ht="15" x14ac:dyDescent="0.25">
      <c r="A457" s="222"/>
      <c r="B457" s="223"/>
      <c r="C457" s="224"/>
      <c r="D457" s="196"/>
      <c r="E457" s="197"/>
      <c r="F457" s="198"/>
      <c r="G457" s="200"/>
      <c r="H457" s="203"/>
      <c r="I457" s="200"/>
      <c r="J457" s="206"/>
      <c r="K457" s="123"/>
      <c r="L457" s="124"/>
      <c r="M457" s="124"/>
      <c r="N457" s="124"/>
      <c r="O457" s="124"/>
      <c r="P457" s="124"/>
      <c r="Q457" s="124"/>
      <c r="R457" s="124"/>
      <c r="S457" s="124"/>
      <c r="T457" s="124"/>
      <c r="U457" s="124"/>
      <c r="V457" s="124"/>
      <c r="W457" s="124"/>
      <c r="X457" s="124"/>
      <c r="Y457" s="124"/>
      <c r="Z457" s="124"/>
      <c r="AA457" s="124"/>
      <c r="AB457" s="124"/>
      <c r="AC457" s="124"/>
      <c r="AD457" s="124"/>
      <c r="AE457" s="124"/>
      <c r="AF457" s="124"/>
      <c r="AG457" s="124"/>
      <c r="AH457" s="124"/>
      <c r="AI457" s="124"/>
      <c r="AJ457" s="124"/>
      <c r="AK457" s="124"/>
      <c r="AL457" s="124"/>
      <c r="AM457" s="124"/>
      <c r="AN457" s="124"/>
      <c r="AO457" s="124"/>
      <c r="AP457" s="124"/>
      <c r="AQ457" s="124"/>
    </row>
    <row r="458" spans="1:43" s="127" customFormat="1" ht="15" x14ac:dyDescent="0.25">
      <c r="A458" s="222"/>
      <c r="B458" s="223"/>
      <c r="C458" s="224"/>
      <c r="D458" s="196"/>
      <c r="E458" s="197"/>
      <c r="F458" s="198"/>
      <c r="G458" s="200"/>
      <c r="H458" s="203"/>
      <c r="I458" s="200"/>
      <c r="J458" s="206"/>
      <c r="K458" s="123"/>
      <c r="L458" s="124"/>
      <c r="M458" s="124"/>
      <c r="N458" s="124"/>
      <c r="O458" s="124"/>
      <c r="P458" s="124"/>
      <c r="Q458" s="124"/>
      <c r="R458" s="124"/>
      <c r="S458" s="124"/>
      <c r="T458" s="124"/>
      <c r="U458" s="124"/>
      <c r="V458" s="124"/>
      <c r="W458" s="124"/>
      <c r="X458" s="124"/>
      <c r="Y458" s="124"/>
      <c r="Z458" s="124"/>
      <c r="AA458" s="124"/>
      <c r="AB458" s="124"/>
      <c r="AC458" s="124"/>
      <c r="AD458" s="124"/>
      <c r="AE458" s="124"/>
      <c r="AF458" s="124"/>
      <c r="AG458" s="124"/>
      <c r="AH458" s="124"/>
      <c r="AI458" s="124"/>
      <c r="AJ458" s="124"/>
      <c r="AK458" s="124"/>
      <c r="AL458" s="124"/>
      <c r="AM458" s="124"/>
      <c r="AN458" s="124"/>
      <c r="AO458" s="124"/>
      <c r="AP458" s="124"/>
      <c r="AQ458" s="124"/>
    </row>
    <row r="459" spans="1:43" s="127" customFormat="1" ht="15" x14ac:dyDescent="0.25">
      <c r="A459" s="222"/>
      <c r="B459" s="223"/>
      <c r="C459" s="224"/>
      <c r="D459" s="196"/>
      <c r="E459" s="197"/>
      <c r="F459" s="198"/>
      <c r="G459" s="200"/>
      <c r="H459" s="203"/>
      <c r="I459" s="200"/>
      <c r="J459" s="206"/>
      <c r="K459" s="123"/>
      <c r="L459" s="124"/>
      <c r="M459" s="124"/>
      <c r="N459" s="124"/>
      <c r="O459" s="124"/>
      <c r="P459" s="124"/>
      <c r="Q459" s="124"/>
      <c r="R459" s="124"/>
      <c r="S459" s="124"/>
      <c r="T459" s="124"/>
      <c r="U459" s="124"/>
      <c r="V459" s="124"/>
      <c r="W459" s="124"/>
      <c r="X459" s="124"/>
      <c r="Y459" s="124"/>
      <c r="Z459" s="124"/>
      <c r="AA459" s="124"/>
      <c r="AB459" s="124"/>
      <c r="AC459" s="124"/>
      <c r="AD459" s="124"/>
      <c r="AE459" s="124"/>
      <c r="AF459" s="124"/>
      <c r="AG459" s="124"/>
      <c r="AH459" s="124"/>
      <c r="AI459" s="124"/>
      <c r="AJ459" s="124"/>
      <c r="AK459" s="124"/>
      <c r="AL459" s="124"/>
      <c r="AM459" s="124"/>
      <c r="AN459" s="124"/>
      <c r="AO459" s="124"/>
      <c r="AP459" s="124"/>
      <c r="AQ459" s="124"/>
    </row>
    <row r="460" spans="1:43" s="127" customFormat="1" ht="15" x14ac:dyDescent="0.25">
      <c r="A460" s="222"/>
      <c r="B460" s="223"/>
      <c r="C460" s="224"/>
      <c r="D460" s="196"/>
      <c r="E460" s="197"/>
      <c r="F460" s="198"/>
      <c r="G460" s="200"/>
      <c r="H460" s="203"/>
      <c r="I460" s="200"/>
      <c r="J460" s="206"/>
      <c r="K460" s="123"/>
      <c r="L460" s="124"/>
      <c r="M460" s="124"/>
      <c r="N460" s="124"/>
      <c r="O460" s="124"/>
      <c r="P460" s="124"/>
      <c r="Q460" s="124"/>
      <c r="R460" s="124"/>
      <c r="S460" s="124"/>
      <c r="T460" s="124"/>
      <c r="U460" s="124"/>
      <c r="V460" s="124"/>
      <c r="W460" s="124"/>
      <c r="X460" s="124"/>
      <c r="Y460" s="124"/>
      <c r="Z460" s="124"/>
      <c r="AA460" s="124"/>
      <c r="AB460" s="124"/>
      <c r="AC460" s="124"/>
      <c r="AD460" s="124"/>
      <c r="AE460" s="124"/>
      <c r="AF460" s="124"/>
      <c r="AG460" s="124"/>
      <c r="AH460" s="124"/>
      <c r="AI460" s="124"/>
      <c r="AJ460" s="124"/>
      <c r="AK460" s="124"/>
      <c r="AL460" s="124"/>
      <c r="AM460" s="124"/>
      <c r="AN460" s="124"/>
      <c r="AO460" s="124"/>
      <c r="AP460" s="124"/>
      <c r="AQ460" s="124"/>
    </row>
    <row r="461" spans="1:43" s="127" customFormat="1" ht="15" x14ac:dyDescent="0.25">
      <c r="A461" s="222"/>
      <c r="B461" s="223"/>
      <c r="C461" s="224"/>
      <c r="D461" s="196"/>
      <c r="E461" s="197"/>
      <c r="F461" s="198"/>
      <c r="G461" s="201"/>
      <c r="H461" s="204"/>
      <c r="I461" s="201"/>
      <c r="J461" s="207"/>
      <c r="K461" s="123"/>
      <c r="L461" s="124"/>
      <c r="M461" s="124"/>
      <c r="N461" s="124"/>
      <c r="O461" s="124"/>
      <c r="P461" s="124"/>
      <c r="Q461" s="124"/>
      <c r="R461" s="124"/>
      <c r="S461" s="124"/>
      <c r="T461" s="124"/>
      <c r="U461" s="124"/>
      <c r="V461" s="124"/>
      <c r="W461" s="124"/>
      <c r="X461" s="124"/>
      <c r="Y461" s="124"/>
      <c r="Z461" s="124"/>
      <c r="AA461" s="124"/>
      <c r="AB461" s="124"/>
      <c r="AC461" s="124"/>
      <c r="AD461" s="124"/>
      <c r="AE461" s="124"/>
      <c r="AF461" s="124"/>
      <c r="AG461" s="124"/>
      <c r="AH461" s="124"/>
      <c r="AI461" s="124"/>
      <c r="AJ461" s="124"/>
      <c r="AK461" s="124"/>
      <c r="AL461" s="124"/>
      <c r="AM461" s="124"/>
      <c r="AN461" s="124"/>
      <c r="AO461" s="124"/>
      <c r="AP461" s="124"/>
      <c r="AQ461" s="124"/>
    </row>
    <row r="462" spans="1:43" s="127" customFormat="1" ht="15" x14ac:dyDescent="0.25">
      <c r="A462" s="222"/>
      <c r="B462" s="223"/>
      <c r="C462" s="224"/>
      <c r="D462" s="196" t="s">
        <v>1303</v>
      </c>
      <c r="E462" s="197" t="s">
        <v>203</v>
      </c>
      <c r="F462" s="198" t="s">
        <v>1304</v>
      </c>
      <c r="G462" s="199"/>
      <c r="H462" s="202"/>
      <c r="I462" s="199"/>
      <c r="J462" s="205"/>
      <c r="K462" s="123"/>
      <c r="L462" s="124"/>
      <c r="M462" s="124"/>
      <c r="N462" s="124"/>
      <c r="O462" s="124"/>
      <c r="P462" s="124"/>
      <c r="Q462" s="124"/>
      <c r="R462" s="124"/>
      <c r="S462" s="124"/>
      <c r="T462" s="124"/>
      <c r="U462" s="124"/>
      <c r="V462" s="124"/>
      <c r="W462" s="124"/>
      <c r="X462" s="124"/>
      <c r="Y462" s="124"/>
      <c r="Z462" s="124"/>
      <c r="AA462" s="124"/>
      <c r="AB462" s="124"/>
      <c r="AC462" s="124"/>
      <c r="AD462" s="124"/>
      <c r="AE462" s="124"/>
      <c r="AF462" s="124"/>
      <c r="AG462" s="124"/>
      <c r="AH462" s="124"/>
      <c r="AI462" s="124"/>
      <c r="AJ462" s="124"/>
      <c r="AK462" s="124"/>
      <c r="AL462" s="124"/>
      <c r="AM462" s="124"/>
      <c r="AN462" s="124"/>
      <c r="AO462" s="124"/>
      <c r="AP462" s="124"/>
      <c r="AQ462" s="124"/>
    </row>
    <row r="463" spans="1:43" s="127" customFormat="1" ht="15" x14ac:dyDescent="0.25">
      <c r="A463" s="222"/>
      <c r="B463" s="223"/>
      <c r="C463" s="224"/>
      <c r="D463" s="196"/>
      <c r="E463" s="197"/>
      <c r="F463" s="198"/>
      <c r="G463" s="200"/>
      <c r="H463" s="203"/>
      <c r="I463" s="200"/>
      <c r="J463" s="206"/>
      <c r="K463" s="123"/>
      <c r="L463" s="124"/>
      <c r="M463" s="124"/>
      <c r="N463" s="124"/>
      <c r="O463" s="124"/>
      <c r="P463" s="124"/>
      <c r="Q463" s="124"/>
      <c r="R463" s="124"/>
      <c r="S463" s="124"/>
      <c r="T463" s="124"/>
      <c r="U463" s="124"/>
      <c r="V463" s="124"/>
      <c r="W463" s="124"/>
      <c r="X463" s="124"/>
      <c r="Y463" s="124"/>
      <c r="Z463" s="124"/>
      <c r="AA463" s="124"/>
      <c r="AB463" s="124"/>
      <c r="AC463" s="124"/>
      <c r="AD463" s="124"/>
      <c r="AE463" s="124"/>
      <c r="AF463" s="124"/>
      <c r="AG463" s="124"/>
      <c r="AH463" s="124"/>
      <c r="AI463" s="124"/>
      <c r="AJ463" s="124"/>
      <c r="AK463" s="124"/>
      <c r="AL463" s="124"/>
      <c r="AM463" s="124"/>
      <c r="AN463" s="124"/>
      <c r="AO463" s="124"/>
      <c r="AP463" s="124"/>
      <c r="AQ463" s="124"/>
    </row>
    <row r="464" spans="1:43" s="127" customFormat="1" ht="15" x14ac:dyDescent="0.25">
      <c r="A464" s="222"/>
      <c r="B464" s="223"/>
      <c r="C464" s="224"/>
      <c r="D464" s="196"/>
      <c r="E464" s="197"/>
      <c r="F464" s="198"/>
      <c r="G464" s="200"/>
      <c r="H464" s="203"/>
      <c r="I464" s="200"/>
      <c r="J464" s="206"/>
      <c r="K464" s="123"/>
      <c r="L464" s="124"/>
      <c r="M464" s="124"/>
      <c r="N464" s="124"/>
      <c r="O464" s="124"/>
      <c r="P464" s="124"/>
      <c r="Q464" s="124"/>
      <c r="R464" s="124"/>
      <c r="S464" s="124"/>
      <c r="T464" s="124"/>
      <c r="U464" s="124"/>
      <c r="V464" s="124"/>
      <c r="W464" s="124"/>
      <c r="X464" s="124"/>
      <c r="Y464" s="124"/>
      <c r="Z464" s="124"/>
      <c r="AA464" s="124"/>
      <c r="AB464" s="124"/>
      <c r="AC464" s="124"/>
      <c r="AD464" s="124"/>
      <c r="AE464" s="124"/>
      <c r="AF464" s="124"/>
      <c r="AG464" s="124"/>
      <c r="AH464" s="124"/>
      <c r="AI464" s="124"/>
      <c r="AJ464" s="124"/>
      <c r="AK464" s="124"/>
      <c r="AL464" s="124"/>
      <c r="AM464" s="124"/>
      <c r="AN464" s="124"/>
      <c r="AO464" s="124"/>
      <c r="AP464" s="124"/>
      <c r="AQ464" s="124"/>
    </row>
    <row r="465" spans="1:43" s="127" customFormat="1" ht="15" x14ac:dyDescent="0.25">
      <c r="A465" s="222"/>
      <c r="B465" s="223"/>
      <c r="C465" s="224"/>
      <c r="D465" s="196"/>
      <c r="E465" s="197"/>
      <c r="F465" s="198"/>
      <c r="G465" s="200"/>
      <c r="H465" s="203"/>
      <c r="I465" s="200"/>
      <c r="J465" s="206"/>
      <c r="K465" s="123"/>
      <c r="L465" s="124"/>
      <c r="M465" s="124"/>
      <c r="N465" s="124"/>
      <c r="O465" s="124"/>
      <c r="P465" s="124"/>
      <c r="Q465" s="124"/>
      <c r="R465" s="124"/>
      <c r="S465" s="124"/>
      <c r="T465" s="124"/>
      <c r="U465" s="124"/>
      <c r="V465" s="124"/>
      <c r="W465" s="124"/>
      <c r="X465" s="124"/>
      <c r="Y465" s="124"/>
      <c r="Z465" s="124"/>
      <c r="AA465" s="124"/>
      <c r="AB465" s="124"/>
      <c r="AC465" s="124"/>
      <c r="AD465" s="124"/>
      <c r="AE465" s="124"/>
      <c r="AF465" s="124"/>
      <c r="AG465" s="124"/>
      <c r="AH465" s="124"/>
      <c r="AI465" s="124"/>
      <c r="AJ465" s="124"/>
      <c r="AK465" s="124"/>
      <c r="AL465" s="124"/>
      <c r="AM465" s="124"/>
      <c r="AN465" s="124"/>
      <c r="AO465" s="124"/>
      <c r="AP465" s="124"/>
      <c r="AQ465" s="124"/>
    </row>
    <row r="466" spans="1:43" s="127" customFormat="1" ht="15" x14ac:dyDescent="0.25">
      <c r="A466" s="222"/>
      <c r="B466" s="223"/>
      <c r="C466" s="224"/>
      <c r="D466" s="196"/>
      <c r="E466" s="197"/>
      <c r="F466" s="198"/>
      <c r="G466" s="200"/>
      <c r="H466" s="203"/>
      <c r="I466" s="200"/>
      <c r="J466" s="206"/>
      <c r="K466" s="123"/>
      <c r="L466" s="124"/>
      <c r="M466" s="124"/>
      <c r="N466" s="124"/>
      <c r="O466" s="124"/>
      <c r="P466" s="124"/>
      <c r="Q466" s="124"/>
      <c r="R466" s="124"/>
      <c r="S466" s="124"/>
      <c r="T466" s="124"/>
      <c r="U466" s="124"/>
      <c r="V466" s="124"/>
      <c r="W466" s="124"/>
      <c r="X466" s="124"/>
      <c r="Y466" s="124"/>
      <c r="Z466" s="124"/>
      <c r="AA466" s="124"/>
      <c r="AB466" s="124"/>
      <c r="AC466" s="124"/>
      <c r="AD466" s="124"/>
      <c r="AE466" s="124"/>
      <c r="AF466" s="124"/>
      <c r="AG466" s="124"/>
      <c r="AH466" s="124"/>
      <c r="AI466" s="124"/>
      <c r="AJ466" s="124"/>
      <c r="AK466" s="124"/>
      <c r="AL466" s="124"/>
      <c r="AM466" s="124"/>
      <c r="AN466" s="124"/>
      <c r="AO466" s="124"/>
      <c r="AP466" s="124"/>
      <c r="AQ466" s="124"/>
    </row>
    <row r="467" spans="1:43" s="127" customFormat="1" ht="15" x14ac:dyDescent="0.25">
      <c r="A467" s="222"/>
      <c r="B467" s="223"/>
      <c r="C467" s="224"/>
      <c r="D467" s="196"/>
      <c r="E467" s="197"/>
      <c r="F467" s="198"/>
      <c r="G467" s="200"/>
      <c r="H467" s="203"/>
      <c r="I467" s="200"/>
      <c r="J467" s="206"/>
      <c r="K467" s="123"/>
      <c r="L467" s="124"/>
      <c r="M467" s="124"/>
      <c r="N467" s="124"/>
      <c r="O467" s="124"/>
      <c r="P467" s="124"/>
      <c r="Q467" s="124"/>
      <c r="R467" s="124"/>
      <c r="S467" s="124"/>
      <c r="T467" s="124"/>
      <c r="U467" s="124"/>
      <c r="V467" s="124"/>
      <c r="W467" s="124"/>
      <c r="X467" s="124"/>
      <c r="Y467" s="124"/>
      <c r="Z467" s="124"/>
      <c r="AA467" s="124"/>
      <c r="AB467" s="124"/>
      <c r="AC467" s="124"/>
      <c r="AD467" s="124"/>
      <c r="AE467" s="124"/>
      <c r="AF467" s="124"/>
      <c r="AG467" s="124"/>
      <c r="AH467" s="124"/>
      <c r="AI467" s="124"/>
      <c r="AJ467" s="124"/>
      <c r="AK467" s="124"/>
      <c r="AL467" s="124"/>
      <c r="AM467" s="124"/>
      <c r="AN467" s="124"/>
      <c r="AO467" s="124"/>
      <c r="AP467" s="124"/>
      <c r="AQ467" s="124"/>
    </row>
    <row r="468" spans="1:43" s="127" customFormat="1" ht="15" x14ac:dyDescent="0.25">
      <c r="A468" s="222"/>
      <c r="B468" s="223"/>
      <c r="C468" s="224"/>
      <c r="D468" s="196"/>
      <c r="E468" s="197"/>
      <c r="F468" s="198"/>
      <c r="G468" s="200"/>
      <c r="H468" s="203"/>
      <c r="I468" s="200"/>
      <c r="J468" s="206"/>
      <c r="K468" s="123"/>
      <c r="L468" s="124"/>
      <c r="M468" s="124"/>
      <c r="N468" s="124"/>
      <c r="O468" s="124"/>
      <c r="P468" s="124"/>
      <c r="Q468" s="124"/>
      <c r="R468" s="124"/>
      <c r="S468" s="124"/>
      <c r="T468" s="124"/>
      <c r="U468" s="124"/>
      <c r="V468" s="124"/>
      <c r="W468" s="124"/>
      <c r="X468" s="124"/>
      <c r="Y468" s="124"/>
      <c r="Z468" s="124"/>
      <c r="AA468" s="124"/>
      <c r="AB468" s="124"/>
      <c r="AC468" s="124"/>
      <c r="AD468" s="124"/>
      <c r="AE468" s="124"/>
      <c r="AF468" s="124"/>
      <c r="AG468" s="124"/>
      <c r="AH468" s="124"/>
      <c r="AI468" s="124"/>
      <c r="AJ468" s="124"/>
      <c r="AK468" s="124"/>
      <c r="AL468" s="124"/>
      <c r="AM468" s="124"/>
      <c r="AN468" s="124"/>
      <c r="AO468" s="124"/>
      <c r="AP468" s="124"/>
      <c r="AQ468" s="124"/>
    </row>
    <row r="469" spans="1:43" s="127" customFormat="1" ht="15" x14ac:dyDescent="0.25">
      <c r="A469" s="222"/>
      <c r="B469" s="223"/>
      <c r="C469" s="224"/>
      <c r="D469" s="196"/>
      <c r="E469" s="197"/>
      <c r="F469" s="198"/>
      <c r="G469" s="201"/>
      <c r="H469" s="204"/>
      <c r="I469" s="201"/>
      <c r="J469" s="207"/>
      <c r="K469" s="123"/>
      <c r="L469" s="124"/>
      <c r="M469" s="124"/>
      <c r="N469" s="124"/>
      <c r="O469" s="124"/>
      <c r="P469" s="124"/>
      <c r="Q469" s="124"/>
      <c r="R469" s="124"/>
      <c r="S469" s="124"/>
      <c r="T469" s="124"/>
      <c r="U469" s="124"/>
      <c r="V469" s="124"/>
      <c r="W469" s="124"/>
      <c r="X469" s="124"/>
      <c r="Y469" s="124"/>
      <c r="Z469" s="124"/>
      <c r="AA469" s="124"/>
      <c r="AB469" s="124"/>
      <c r="AC469" s="124"/>
      <c r="AD469" s="124"/>
      <c r="AE469" s="124"/>
      <c r="AF469" s="124"/>
      <c r="AG469" s="124"/>
      <c r="AH469" s="124"/>
      <c r="AI469" s="124"/>
      <c r="AJ469" s="124"/>
      <c r="AK469" s="124"/>
      <c r="AL469" s="124"/>
      <c r="AM469" s="124"/>
      <c r="AN469" s="124"/>
      <c r="AO469" s="124"/>
      <c r="AP469" s="124"/>
      <c r="AQ469" s="124"/>
    </row>
    <row r="470" spans="1:43" s="127" customFormat="1" ht="15" x14ac:dyDescent="0.25">
      <c r="A470" s="222"/>
      <c r="B470" s="223"/>
      <c r="C470" s="224"/>
      <c r="D470" s="196" t="s">
        <v>1305</v>
      </c>
      <c r="E470" s="197" t="s">
        <v>1501</v>
      </c>
      <c r="F470" s="198" t="s">
        <v>1306</v>
      </c>
      <c r="G470" s="199"/>
      <c r="H470" s="202"/>
      <c r="I470" s="199"/>
      <c r="J470" s="205"/>
      <c r="K470" s="123"/>
      <c r="L470" s="124"/>
      <c r="M470" s="124"/>
      <c r="N470" s="124"/>
      <c r="O470" s="124"/>
      <c r="P470" s="124"/>
      <c r="Q470" s="124"/>
      <c r="R470" s="124"/>
      <c r="S470" s="124"/>
      <c r="T470" s="124"/>
      <c r="U470" s="124"/>
      <c r="V470" s="124"/>
      <c r="W470" s="124"/>
      <c r="X470" s="124"/>
      <c r="Y470" s="124"/>
      <c r="Z470" s="124"/>
      <c r="AA470" s="124"/>
      <c r="AB470" s="124"/>
      <c r="AC470" s="124"/>
      <c r="AD470" s="124"/>
      <c r="AE470" s="124"/>
      <c r="AF470" s="124"/>
      <c r="AG470" s="124"/>
      <c r="AH470" s="124"/>
      <c r="AI470" s="124"/>
      <c r="AJ470" s="124"/>
      <c r="AK470" s="124"/>
      <c r="AL470" s="124"/>
      <c r="AM470" s="124"/>
      <c r="AN470" s="124"/>
      <c r="AO470" s="124"/>
      <c r="AP470" s="124"/>
      <c r="AQ470" s="124"/>
    </row>
    <row r="471" spans="1:43" s="127" customFormat="1" ht="15" x14ac:dyDescent="0.25">
      <c r="A471" s="222"/>
      <c r="B471" s="223"/>
      <c r="C471" s="224"/>
      <c r="D471" s="196"/>
      <c r="E471" s="197"/>
      <c r="F471" s="198"/>
      <c r="G471" s="200"/>
      <c r="H471" s="203"/>
      <c r="I471" s="200"/>
      <c r="J471" s="206"/>
      <c r="K471" s="123"/>
      <c r="L471" s="124"/>
      <c r="M471" s="124"/>
      <c r="N471" s="124"/>
      <c r="O471" s="124"/>
      <c r="P471" s="124"/>
      <c r="Q471" s="124"/>
      <c r="R471" s="124"/>
      <c r="S471" s="124"/>
      <c r="T471" s="124"/>
      <c r="U471" s="124"/>
      <c r="V471" s="124"/>
      <c r="W471" s="124"/>
      <c r="X471" s="124"/>
      <c r="Y471" s="124"/>
      <c r="Z471" s="124"/>
      <c r="AA471" s="124"/>
      <c r="AB471" s="124"/>
      <c r="AC471" s="124"/>
      <c r="AD471" s="124"/>
      <c r="AE471" s="124"/>
      <c r="AF471" s="124"/>
      <c r="AG471" s="124"/>
      <c r="AH471" s="124"/>
      <c r="AI471" s="124"/>
      <c r="AJ471" s="124"/>
      <c r="AK471" s="124"/>
      <c r="AL471" s="124"/>
      <c r="AM471" s="124"/>
      <c r="AN471" s="124"/>
      <c r="AO471" s="124"/>
      <c r="AP471" s="124"/>
      <c r="AQ471" s="124"/>
    </row>
    <row r="472" spans="1:43" s="127" customFormat="1" ht="15" x14ac:dyDescent="0.25">
      <c r="A472" s="222"/>
      <c r="B472" s="223"/>
      <c r="C472" s="224"/>
      <c r="D472" s="196"/>
      <c r="E472" s="197"/>
      <c r="F472" s="198"/>
      <c r="G472" s="200"/>
      <c r="H472" s="203"/>
      <c r="I472" s="200"/>
      <c r="J472" s="206"/>
      <c r="K472" s="123"/>
      <c r="L472" s="124"/>
      <c r="M472" s="124"/>
      <c r="N472" s="124"/>
      <c r="O472" s="124"/>
      <c r="P472" s="124"/>
      <c r="Q472" s="124"/>
      <c r="R472" s="124"/>
      <c r="S472" s="124"/>
      <c r="T472" s="124"/>
      <c r="U472" s="124"/>
      <c r="V472" s="124"/>
      <c r="W472" s="124"/>
      <c r="X472" s="124"/>
      <c r="Y472" s="124"/>
      <c r="Z472" s="124"/>
      <c r="AA472" s="124"/>
      <c r="AB472" s="124"/>
      <c r="AC472" s="124"/>
      <c r="AD472" s="124"/>
      <c r="AE472" s="124"/>
      <c r="AF472" s="124"/>
      <c r="AG472" s="124"/>
      <c r="AH472" s="124"/>
      <c r="AI472" s="124"/>
      <c r="AJ472" s="124"/>
      <c r="AK472" s="124"/>
      <c r="AL472" s="124"/>
      <c r="AM472" s="124"/>
      <c r="AN472" s="124"/>
      <c r="AO472" s="124"/>
      <c r="AP472" s="124"/>
      <c r="AQ472" s="124"/>
    </row>
    <row r="473" spans="1:43" s="127" customFormat="1" ht="15" x14ac:dyDescent="0.25">
      <c r="A473" s="222"/>
      <c r="B473" s="223"/>
      <c r="C473" s="224"/>
      <c r="D473" s="196"/>
      <c r="E473" s="197"/>
      <c r="F473" s="198"/>
      <c r="G473" s="200"/>
      <c r="H473" s="203"/>
      <c r="I473" s="200"/>
      <c r="J473" s="206"/>
      <c r="K473" s="123"/>
      <c r="L473" s="124"/>
      <c r="M473" s="124"/>
      <c r="N473" s="124"/>
      <c r="O473" s="124"/>
      <c r="P473" s="124"/>
      <c r="Q473" s="124"/>
      <c r="R473" s="124"/>
      <c r="S473" s="124"/>
      <c r="T473" s="124"/>
      <c r="U473" s="124"/>
      <c r="V473" s="124"/>
      <c r="W473" s="124"/>
      <c r="X473" s="124"/>
      <c r="Y473" s="124"/>
      <c r="Z473" s="124"/>
      <c r="AA473" s="124"/>
      <c r="AB473" s="124"/>
      <c r="AC473" s="124"/>
      <c r="AD473" s="124"/>
      <c r="AE473" s="124"/>
      <c r="AF473" s="124"/>
      <c r="AG473" s="124"/>
      <c r="AH473" s="124"/>
      <c r="AI473" s="124"/>
      <c r="AJ473" s="124"/>
      <c r="AK473" s="124"/>
      <c r="AL473" s="124"/>
      <c r="AM473" s="124"/>
      <c r="AN473" s="124"/>
      <c r="AO473" s="124"/>
      <c r="AP473" s="124"/>
      <c r="AQ473" s="124"/>
    </row>
    <row r="474" spans="1:43" s="127" customFormat="1" ht="15" x14ac:dyDescent="0.25">
      <c r="A474" s="222"/>
      <c r="B474" s="223"/>
      <c r="C474" s="224"/>
      <c r="D474" s="196"/>
      <c r="E474" s="197"/>
      <c r="F474" s="198"/>
      <c r="G474" s="200"/>
      <c r="H474" s="203"/>
      <c r="I474" s="200"/>
      <c r="J474" s="206"/>
      <c r="K474" s="123"/>
      <c r="L474" s="124"/>
      <c r="M474" s="124"/>
      <c r="N474" s="124"/>
      <c r="O474" s="124"/>
      <c r="P474" s="124"/>
      <c r="Q474" s="124"/>
      <c r="R474" s="124"/>
      <c r="S474" s="124"/>
      <c r="T474" s="124"/>
      <c r="U474" s="124"/>
      <c r="V474" s="124"/>
      <c r="W474" s="124"/>
      <c r="X474" s="124"/>
      <c r="Y474" s="124"/>
      <c r="Z474" s="124"/>
      <c r="AA474" s="124"/>
      <c r="AB474" s="124"/>
      <c r="AC474" s="124"/>
      <c r="AD474" s="124"/>
      <c r="AE474" s="124"/>
      <c r="AF474" s="124"/>
      <c r="AG474" s="124"/>
      <c r="AH474" s="124"/>
      <c r="AI474" s="124"/>
      <c r="AJ474" s="124"/>
      <c r="AK474" s="124"/>
      <c r="AL474" s="124"/>
      <c r="AM474" s="124"/>
      <c r="AN474" s="124"/>
      <c r="AO474" s="124"/>
      <c r="AP474" s="124"/>
      <c r="AQ474" s="124"/>
    </row>
    <row r="475" spans="1:43" s="127" customFormat="1" ht="15" x14ac:dyDescent="0.25">
      <c r="A475" s="222"/>
      <c r="B475" s="223"/>
      <c r="C475" s="224"/>
      <c r="D475" s="196"/>
      <c r="E475" s="197"/>
      <c r="F475" s="198"/>
      <c r="G475" s="200"/>
      <c r="H475" s="203"/>
      <c r="I475" s="200"/>
      <c r="J475" s="206"/>
      <c r="K475" s="123"/>
      <c r="L475" s="124"/>
      <c r="M475" s="124"/>
      <c r="N475" s="124"/>
      <c r="O475" s="124"/>
      <c r="P475" s="124"/>
      <c r="Q475" s="124"/>
      <c r="R475" s="124"/>
      <c r="S475" s="124"/>
      <c r="T475" s="124"/>
      <c r="U475" s="124"/>
      <c r="V475" s="124"/>
      <c r="W475" s="124"/>
      <c r="X475" s="124"/>
      <c r="Y475" s="124"/>
      <c r="Z475" s="124"/>
      <c r="AA475" s="124"/>
      <c r="AB475" s="124"/>
      <c r="AC475" s="124"/>
      <c r="AD475" s="124"/>
      <c r="AE475" s="124"/>
      <c r="AF475" s="124"/>
      <c r="AG475" s="124"/>
      <c r="AH475" s="124"/>
      <c r="AI475" s="124"/>
      <c r="AJ475" s="124"/>
      <c r="AK475" s="124"/>
      <c r="AL475" s="124"/>
      <c r="AM475" s="124"/>
      <c r="AN475" s="124"/>
      <c r="AO475" s="124"/>
      <c r="AP475" s="124"/>
      <c r="AQ475" s="124"/>
    </row>
    <row r="476" spans="1:43" s="127" customFormat="1" ht="15" x14ac:dyDescent="0.25">
      <c r="A476" s="222"/>
      <c r="B476" s="223"/>
      <c r="C476" s="224"/>
      <c r="D476" s="196"/>
      <c r="E476" s="197"/>
      <c r="F476" s="198"/>
      <c r="G476" s="200"/>
      <c r="H476" s="203"/>
      <c r="I476" s="200"/>
      <c r="J476" s="206"/>
      <c r="K476" s="123"/>
      <c r="L476" s="124"/>
      <c r="M476" s="124"/>
      <c r="N476" s="124"/>
      <c r="O476" s="124"/>
      <c r="P476" s="124"/>
      <c r="Q476" s="124"/>
      <c r="R476" s="124"/>
      <c r="S476" s="124"/>
      <c r="T476" s="124"/>
      <c r="U476" s="124"/>
      <c r="V476" s="124"/>
      <c r="W476" s="124"/>
      <c r="X476" s="124"/>
      <c r="Y476" s="124"/>
      <c r="Z476" s="124"/>
      <c r="AA476" s="124"/>
      <c r="AB476" s="124"/>
      <c r="AC476" s="124"/>
      <c r="AD476" s="124"/>
      <c r="AE476" s="124"/>
      <c r="AF476" s="124"/>
      <c r="AG476" s="124"/>
      <c r="AH476" s="124"/>
      <c r="AI476" s="124"/>
      <c r="AJ476" s="124"/>
      <c r="AK476" s="124"/>
      <c r="AL476" s="124"/>
      <c r="AM476" s="124"/>
      <c r="AN476" s="124"/>
      <c r="AO476" s="124"/>
      <c r="AP476" s="124"/>
      <c r="AQ476" s="124"/>
    </row>
    <row r="477" spans="1:43" s="127" customFormat="1" ht="15" x14ac:dyDescent="0.25">
      <c r="A477" s="222"/>
      <c r="B477" s="223"/>
      <c r="C477" s="224"/>
      <c r="D477" s="196"/>
      <c r="E477" s="197"/>
      <c r="F477" s="198"/>
      <c r="G477" s="200"/>
      <c r="H477" s="203"/>
      <c r="I477" s="200"/>
      <c r="J477" s="206"/>
      <c r="K477" s="123"/>
      <c r="L477" s="124"/>
      <c r="M477" s="124"/>
      <c r="N477" s="124"/>
      <c r="O477" s="124"/>
      <c r="P477" s="124"/>
      <c r="Q477" s="124"/>
      <c r="R477" s="124"/>
      <c r="S477" s="124"/>
      <c r="T477" s="124"/>
      <c r="U477" s="124"/>
      <c r="V477" s="124"/>
      <c r="W477" s="124"/>
      <c r="X477" s="124"/>
      <c r="Y477" s="124"/>
      <c r="Z477" s="124"/>
      <c r="AA477" s="124"/>
      <c r="AB477" s="124"/>
      <c r="AC477" s="124"/>
      <c r="AD477" s="124"/>
      <c r="AE477" s="124"/>
      <c r="AF477" s="124"/>
      <c r="AG477" s="124"/>
      <c r="AH477" s="124"/>
      <c r="AI477" s="124"/>
      <c r="AJ477" s="124"/>
      <c r="AK477" s="124"/>
      <c r="AL477" s="124"/>
      <c r="AM477" s="124"/>
      <c r="AN477" s="124"/>
      <c r="AO477" s="124"/>
      <c r="AP477" s="124"/>
      <c r="AQ477" s="124"/>
    </row>
    <row r="478" spans="1:43" s="127" customFormat="1" ht="15" x14ac:dyDescent="0.25">
      <c r="A478" s="222"/>
      <c r="B478" s="223"/>
      <c r="C478" s="224"/>
      <c r="D478" s="196"/>
      <c r="E478" s="197"/>
      <c r="F478" s="198"/>
      <c r="G478" s="200"/>
      <c r="H478" s="203"/>
      <c r="I478" s="200"/>
      <c r="J478" s="206"/>
      <c r="K478" s="123"/>
      <c r="L478" s="124"/>
      <c r="M478" s="124"/>
      <c r="N478" s="124"/>
      <c r="O478" s="124"/>
      <c r="P478" s="124"/>
      <c r="Q478" s="124"/>
      <c r="R478" s="124"/>
      <c r="S478" s="124"/>
      <c r="T478" s="124"/>
      <c r="U478" s="124"/>
      <c r="V478" s="124"/>
      <c r="W478" s="124"/>
      <c r="X478" s="124"/>
      <c r="Y478" s="124"/>
      <c r="Z478" s="124"/>
      <c r="AA478" s="124"/>
      <c r="AB478" s="124"/>
      <c r="AC478" s="124"/>
      <c r="AD478" s="124"/>
      <c r="AE478" s="124"/>
      <c r="AF478" s="124"/>
      <c r="AG478" s="124"/>
      <c r="AH478" s="124"/>
      <c r="AI478" s="124"/>
      <c r="AJ478" s="124"/>
      <c r="AK478" s="124"/>
      <c r="AL478" s="124"/>
      <c r="AM478" s="124"/>
      <c r="AN478" s="124"/>
      <c r="AO478" s="124"/>
      <c r="AP478" s="124"/>
      <c r="AQ478" s="124"/>
    </row>
    <row r="479" spans="1:43" s="127" customFormat="1" ht="15" x14ac:dyDescent="0.25">
      <c r="A479" s="222"/>
      <c r="B479" s="223"/>
      <c r="C479" s="224"/>
      <c r="D479" s="196"/>
      <c r="E479" s="197"/>
      <c r="F479" s="198"/>
      <c r="G479" s="201"/>
      <c r="H479" s="204"/>
      <c r="I479" s="201"/>
      <c r="J479" s="207"/>
      <c r="K479" s="123"/>
      <c r="L479" s="124"/>
      <c r="M479" s="124"/>
      <c r="N479" s="124"/>
      <c r="O479" s="124"/>
      <c r="P479" s="124"/>
      <c r="Q479" s="124"/>
      <c r="R479" s="124"/>
      <c r="S479" s="124"/>
      <c r="T479" s="124"/>
      <c r="U479" s="124"/>
      <c r="V479" s="124"/>
      <c r="W479" s="124"/>
      <c r="X479" s="124"/>
      <c r="Y479" s="124"/>
      <c r="Z479" s="124"/>
      <c r="AA479" s="124"/>
      <c r="AB479" s="124"/>
      <c r="AC479" s="124"/>
      <c r="AD479" s="124"/>
      <c r="AE479" s="124"/>
      <c r="AF479" s="124"/>
      <c r="AG479" s="124"/>
      <c r="AH479" s="124"/>
      <c r="AI479" s="124"/>
      <c r="AJ479" s="124"/>
      <c r="AK479" s="124"/>
      <c r="AL479" s="124"/>
      <c r="AM479" s="124"/>
      <c r="AN479" s="124"/>
      <c r="AO479" s="124"/>
      <c r="AP479" s="124"/>
      <c r="AQ479" s="124"/>
    </row>
    <row r="480" spans="1:43" s="127" customFormat="1" ht="15" x14ac:dyDescent="0.25">
      <c r="A480" s="222"/>
      <c r="B480" s="223"/>
      <c r="C480" s="224"/>
      <c r="D480" s="233" t="s">
        <v>1307</v>
      </c>
      <c r="E480" s="197" t="s">
        <v>1308</v>
      </c>
      <c r="F480" s="198"/>
      <c r="G480" s="199"/>
      <c r="H480" s="202"/>
      <c r="I480" s="199"/>
      <c r="J480" s="205"/>
      <c r="K480" s="123"/>
      <c r="L480" s="124"/>
      <c r="M480" s="124"/>
      <c r="N480" s="124"/>
      <c r="O480" s="124"/>
      <c r="P480" s="124"/>
      <c r="Q480" s="124"/>
      <c r="R480" s="124"/>
      <c r="S480" s="124"/>
      <c r="T480" s="124"/>
      <c r="U480" s="124"/>
      <c r="V480" s="124"/>
      <c r="W480" s="124"/>
      <c r="X480" s="124"/>
      <c r="Y480" s="124"/>
      <c r="Z480" s="124"/>
      <c r="AA480" s="124"/>
      <c r="AB480" s="124"/>
      <c r="AC480" s="124"/>
      <c r="AD480" s="124"/>
      <c r="AE480" s="124"/>
      <c r="AF480" s="124"/>
      <c r="AG480" s="124"/>
      <c r="AH480" s="124"/>
      <c r="AI480" s="124"/>
      <c r="AJ480" s="124"/>
      <c r="AK480" s="124"/>
      <c r="AL480" s="124"/>
      <c r="AM480" s="124"/>
      <c r="AN480" s="124"/>
      <c r="AO480" s="124"/>
      <c r="AP480" s="124"/>
      <c r="AQ480" s="124"/>
    </row>
    <row r="481" spans="1:43" s="127" customFormat="1" ht="15" x14ac:dyDescent="0.25">
      <c r="A481" s="222"/>
      <c r="B481" s="223"/>
      <c r="C481" s="224"/>
      <c r="D481" s="234"/>
      <c r="E481" s="235"/>
      <c r="F481" s="198"/>
      <c r="G481" s="200"/>
      <c r="H481" s="203"/>
      <c r="I481" s="200"/>
      <c r="J481" s="206"/>
      <c r="K481" s="123"/>
      <c r="L481" s="124"/>
      <c r="M481" s="124"/>
      <c r="N481" s="124"/>
      <c r="O481" s="124"/>
      <c r="P481" s="124"/>
      <c r="Q481" s="124"/>
      <c r="R481" s="124"/>
      <c r="S481" s="124"/>
      <c r="T481" s="124"/>
      <c r="U481" s="124"/>
      <c r="V481" s="124"/>
      <c r="W481" s="124"/>
      <c r="X481" s="124"/>
      <c r="Y481" s="124"/>
      <c r="Z481" s="124"/>
      <c r="AA481" s="124"/>
      <c r="AB481" s="124"/>
      <c r="AC481" s="124"/>
      <c r="AD481" s="124"/>
      <c r="AE481" s="124"/>
      <c r="AF481" s="124"/>
      <c r="AG481" s="124"/>
      <c r="AH481" s="124"/>
      <c r="AI481" s="124"/>
      <c r="AJ481" s="124"/>
      <c r="AK481" s="124"/>
      <c r="AL481" s="124"/>
      <c r="AM481" s="124"/>
      <c r="AN481" s="124"/>
      <c r="AO481" s="124"/>
      <c r="AP481" s="124"/>
      <c r="AQ481" s="124"/>
    </row>
    <row r="482" spans="1:43" s="127" customFormat="1" ht="15" x14ac:dyDescent="0.25">
      <c r="A482" s="225"/>
      <c r="B482" s="226"/>
      <c r="C482" s="227"/>
      <c r="D482" s="234"/>
      <c r="E482" s="235"/>
      <c r="F482" s="198"/>
      <c r="G482" s="201"/>
      <c r="H482" s="204"/>
      <c r="I482" s="201"/>
      <c r="J482" s="207"/>
      <c r="K482" s="123"/>
      <c r="L482" s="124"/>
      <c r="M482" s="124"/>
      <c r="N482" s="124"/>
      <c r="O482" s="124"/>
      <c r="P482" s="124"/>
      <c r="Q482" s="124"/>
      <c r="R482" s="124"/>
      <c r="S482" s="124"/>
      <c r="T482" s="124"/>
      <c r="U482" s="124"/>
      <c r="V482" s="124"/>
      <c r="W482" s="124"/>
      <c r="X482" s="124"/>
      <c r="Y482" s="124"/>
      <c r="Z482" s="124"/>
      <c r="AA482" s="124"/>
      <c r="AB482" s="124"/>
      <c r="AC482" s="124"/>
      <c r="AD482" s="124"/>
      <c r="AE482" s="124"/>
      <c r="AF482" s="124"/>
      <c r="AG482" s="124"/>
      <c r="AH482" s="124"/>
      <c r="AI482" s="124"/>
      <c r="AJ482" s="124"/>
      <c r="AK482" s="124"/>
      <c r="AL482" s="124"/>
      <c r="AM482" s="124"/>
      <c r="AN482" s="124"/>
      <c r="AO482" s="124"/>
      <c r="AP482" s="124"/>
      <c r="AQ482" s="124"/>
    </row>
    <row r="483" spans="1:43" s="125" customFormat="1" ht="15" x14ac:dyDescent="0.25">
      <c r="A483" s="239"/>
      <c r="B483" s="240"/>
      <c r="C483" s="209" t="s">
        <v>1309</v>
      </c>
      <c r="D483" s="210" t="s">
        <v>1310</v>
      </c>
      <c r="E483" s="210"/>
      <c r="F483" s="228" t="s">
        <v>1311</v>
      </c>
      <c r="G483" s="229"/>
      <c r="H483" s="231"/>
      <c r="I483" s="229"/>
      <c r="J483" s="205"/>
      <c r="K483" s="123"/>
      <c r="L483" s="124"/>
      <c r="M483" s="124"/>
      <c r="N483" s="124"/>
      <c r="O483" s="124"/>
      <c r="P483" s="124"/>
      <c r="Q483" s="124"/>
      <c r="R483" s="124"/>
      <c r="S483" s="124"/>
      <c r="T483" s="124"/>
      <c r="U483" s="124"/>
      <c r="V483" s="124"/>
      <c r="W483" s="124"/>
      <c r="X483" s="124"/>
      <c r="Y483" s="124"/>
      <c r="Z483" s="124"/>
      <c r="AA483" s="124"/>
      <c r="AB483" s="124"/>
      <c r="AC483" s="124"/>
      <c r="AD483" s="124"/>
      <c r="AE483" s="124"/>
      <c r="AF483" s="124"/>
      <c r="AG483" s="124"/>
      <c r="AH483" s="124"/>
      <c r="AI483" s="124"/>
      <c r="AJ483" s="124"/>
      <c r="AK483" s="124"/>
      <c r="AL483" s="124"/>
      <c r="AM483" s="124"/>
      <c r="AN483" s="124"/>
      <c r="AO483" s="124"/>
      <c r="AP483" s="124"/>
      <c r="AQ483" s="124"/>
    </row>
    <row r="484" spans="1:43" s="125" customFormat="1" ht="155.25" customHeight="1" x14ac:dyDescent="0.25">
      <c r="A484" s="243"/>
      <c r="B484" s="244"/>
      <c r="C484" s="209"/>
      <c r="D484" s="210"/>
      <c r="E484" s="210"/>
      <c r="F484" s="228"/>
      <c r="G484" s="230"/>
      <c r="H484" s="232"/>
      <c r="I484" s="230"/>
      <c r="J484" s="207"/>
      <c r="K484" s="123"/>
      <c r="L484" s="124"/>
      <c r="M484" s="124"/>
      <c r="N484" s="124"/>
      <c r="O484" s="124"/>
      <c r="P484" s="124"/>
      <c r="Q484" s="124"/>
      <c r="R484" s="124"/>
      <c r="S484" s="124"/>
      <c r="T484" s="124"/>
      <c r="U484" s="124"/>
      <c r="V484" s="124"/>
      <c r="W484" s="124"/>
      <c r="X484" s="124"/>
      <c r="Y484" s="124"/>
      <c r="Z484" s="124"/>
      <c r="AA484" s="124"/>
      <c r="AB484" s="124"/>
      <c r="AC484" s="124"/>
      <c r="AD484" s="124"/>
      <c r="AE484" s="124"/>
      <c r="AF484" s="124"/>
      <c r="AG484" s="124"/>
      <c r="AH484" s="124"/>
      <c r="AI484" s="124"/>
      <c r="AJ484" s="124"/>
      <c r="AK484" s="124"/>
      <c r="AL484" s="124"/>
      <c r="AM484" s="124"/>
      <c r="AN484" s="124"/>
      <c r="AO484" s="124"/>
      <c r="AP484" s="124"/>
      <c r="AQ484" s="124"/>
    </row>
    <row r="485" spans="1:43" s="127" customFormat="1" ht="15" x14ac:dyDescent="0.25">
      <c r="A485" s="219"/>
      <c r="B485" s="220"/>
      <c r="C485" s="221"/>
      <c r="D485" s="196" t="s">
        <v>1312</v>
      </c>
      <c r="E485" s="197" t="s">
        <v>1313</v>
      </c>
      <c r="F485" s="198" t="s">
        <v>1314</v>
      </c>
      <c r="G485" s="199"/>
      <c r="H485" s="202"/>
      <c r="I485" s="199"/>
      <c r="J485" s="205"/>
      <c r="K485" s="123"/>
      <c r="L485" s="124"/>
      <c r="M485" s="124"/>
      <c r="N485" s="124"/>
      <c r="O485" s="124"/>
      <c r="P485" s="124"/>
      <c r="Q485" s="124"/>
      <c r="R485" s="124"/>
      <c r="S485" s="124"/>
      <c r="T485" s="124"/>
      <c r="U485" s="124"/>
      <c r="V485" s="124"/>
      <c r="W485" s="124"/>
      <c r="X485" s="124"/>
      <c r="Y485" s="124"/>
      <c r="Z485" s="124"/>
      <c r="AA485" s="124"/>
      <c r="AB485" s="124"/>
      <c r="AC485" s="124"/>
      <c r="AD485" s="124"/>
      <c r="AE485" s="124"/>
      <c r="AF485" s="124"/>
      <c r="AG485" s="124"/>
      <c r="AH485" s="124"/>
      <c r="AI485" s="124"/>
      <c r="AJ485" s="124"/>
      <c r="AK485" s="124"/>
      <c r="AL485" s="124"/>
      <c r="AM485" s="124"/>
      <c r="AN485" s="124"/>
      <c r="AO485" s="124"/>
      <c r="AP485" s="124"/>
      <c r="AQ485" s="124"/>
    </row>
    <row r="486" spans="1:43" s="127" customFormat="1" ht="15" x14ac:dyDescent="0.25">
      <c r="A486" s="222"/>
      <c r="B486" s="223"/>
      <c r="C486" s="224"/>
      <c r="D486" s="196"/>
      <c r="E486" s="197"/>
      <c r="F486" s="198"/>
      <c r="G486" s="200"/>
      <c r="H486" s="203"/>
      <c r="I486" s="200"/>
      <c r="J486" s="206"/>
      <c r="K486" s="123"/>
      <c r="L486" s="124"/>
      <c r="M486" s="124"/>
      <c r="N486" s="124"/>
      <c r="O486" s="124"/>
      <c r="P486" s="124"/>
      <c r="Q486" s="124"/>
      <c r="R486" s="124"/>
      <c r="S486" s="124"/>
      <c r="T486" s="124"/>
      <c r="U486" s="124"/>
      <c r="V486" s="124"/>
      <c r="W486" s="124"/>
      <c r="X486" s="124"/>
      <c r="Y486" s="124"/>
      <c r="Z486" s="124"/>
      <c r="AA486" s="124"/>
      <c r="AB486" s="124"/>
      <c r="AC486" s="124"/>
      <c r="AD486" s="124"/>
      <c r="AE486" s="124"/>
      <c r="AF486" s="124"/>
      <c r="AG486" s="124"/>
      <c r="AH486" s="124"/>
      <c r="AI486" s="124"/>
      <c r="AJ486" s="124"/>
      <c r="AK486" s="124"/>
      <c r="AL486" s="124"/>
      <c r="AM486" s="124"/>
      <c r="AN486" s="124"/>
      <c r="AO486" s="124"/>
      <c r="AP486" s="124"/>
      <c r="AQ486" s="124"/>
    </row>
    <row r="487" spans="1:43" s="127" customFormat="1" ht="15" x14ac:dyDescent="0.25">
      <c r="A487" s="222"/>
      <c r="B487" s="223"/>
      <c r="C487" s="224"/>
      <c r="D487" s="196"/>
      <c r="E487" s="197"/>
      <c r="F487" s="198"/>
      <c r="G487" s="200"/>
      <c r="H487" s="203"/>
      <c r="I487" s="200"/>
      <c r="J487" s="206"/>
      <c r="K487" s="123"/>
      <c r="L487" s="124"/>
      <c r="M487" s="124"/>
      <c r="N487" s="124"/>
      <c r="O487" s="124"/>
      <c r="P487" s="124"/>
      <c r="Q487" s="124"/>
      <c r="R487" s="124"/>
      <c r="S487" s="124"/>
      <c r="T487" s="124"/>
      <c r="U487" s="124"/>
      <c r="V487" s="124"/>
      <c r="W487" s="124"/>
      <c r="X487" s="124"/>
      <c r="Y487" s="124"/>
      <c r="Z487" s="124"/>
      <c r="AA487" s="124"/>
      <c r="AB487" s="124"/>
      <c r="AC487" s="124"/>
      <c r="AD487" s="124"/>
      <c r="AE487" s="124"/>
      <c r="AF487" s="124"/>
      <c r="AG487" s="124"/>
      <c r="AH487" s="124"/>
      <c r="AI487" s="124"/>
      <c r="AJ487" s="124"/>
      <c r="AK487" s="124"/>
      <c r="AL487" s="124"/>
      <c r="AM487" s="124"/>
      <c r="AN487" s="124"/>
      <c r="AO487" s="124"/>
      <c r="AP487" s="124"/>
      <c r="AQ487" s="124"/>
    </row>
    <row r="488" spans="1:43" s="127" customFormat="1" ht="15" x14ac:dyDescent="0.25">
      <c r="A488" s="222"/>
      <c r="B488" s="223"/>
      <c r="C488" s="224"/>
      <c r="D488" s="196"/>
      <c r="E488" s="197"/>
      <c r="F488" s="198"/>
      <c r="G488" s="200"/>
      <c r="H488" s="203"/>
      <c r="I488" s="200"/>
      <c r="J488" s="206"/>
      <c r="K488" s="123"/>
      <c r="L488" s="124"/>
      <c r="M488" s="124"/>
      <c r="N488" s="124"/>
      <c r="O488" s="124"/>
      <c r="P488" s="124"/>
      <c r="Q488" s="124"/>
      <c r="R488" s="124"/>
      <c r="S488" s="124"/>
      <c r="T488" s="124"/>
      <c r="U488" s="124"/>
      <c r="V488" s="124"/>
      <c r="W488" s="124"/>
      <c r="X488" s="124"/>
      <c r="Y488" s="124"/>
      <c r="Z488" s="124"/>
      <c r="AA488" s="124"/>
      <c r="AB488" s="124"/>
      <c r="AC488" s="124"/>
      <c r="AD488" s="124"/>
      <c r="AE488" s="124"/>
      <c r="AF488" s="124"/>
      <c r="AG488" s="124"/>
      <c r="AH488" s="124"/>
      <c r="AI488" s="124"/>
      <c r="AJ488" s="124"/>
      <c r="AK488" s="124"/>
      <c r="AL488" s="124"/>
      <c r="AM488" s="124"/>
      <c r="AN488" s="124"/>
      <c r="AO488" s="124"/>
      <c r="AP488" s="124"/>
      <c r="AQ488" s="124"/>
    </row>
    <row r="489" spans="1:43" s="127" customFormat="1" ht="15" x14ac:dyDescent="0.25">
      <c r="A489" s="222"/>
      <c r="B489" s="223"/>
      <c r="C489" s="224"/>
      <c r="D489" s="196"/>
      <c r="E489" s="197"/>
      <c r="F489" s="198"/>
      <c r="G489" s="200"/>
      <c r="H489" s="203"/>
      <c r="I489" s="200"/>
      <c r="J489" s="206"/>
      <c r="K489" s="123"/>
      <c r="L489" s="124"/>
      <c r="M489" s="124"/>
      <c r="N489" s="124"/>
      <c r="O489" s="124"/>
      <c r="P489" s="124"/>
      <c r="Q489" s="124"/>
      <c r="R489" s="124"/>
      <c r="S489" s="124"/>
      <c r="T489" s="124"/>
      <c r="U489" s="124"/>
      <c r="V489" s="124"/>
      <c r="W489" s="124"/>
      <c r="X489" s="124"/>
      <c r="Y489" s="124"/>
      <c r="Z489" s="124"/>
      <c r="AA489" s="124"/>
      <c r="AB489" s="124"/>
      <c r="AC489" s="124"/>
      <c r="AD489" s="124"/>
      <c r="AE489" s="124"/>
      <c r="AF489" s="124"/>
      <c r="AG489" s="124"/>
      <c r="AH489" s="124"/>
      <c r="AI489" s="124"/>
      <c r="AJ489" s="124"/>
      <c r="AK489" s="124"/>
      <c r="AL489" s="124"/>
      <c r="AM489" s="124"/>
      <c r="AN489" s="124"/>
      <c r="AO489" s="124"/>
      <c r="AP489" s="124"/>
      <c r="AQ489" s="124"/>
    </row>
    <row r="490" spans="1:43" s="127" customFormat="1" ht="15" x14ac:dyDescent="0.25">
      <c r="A490" s="222"/>
      <c r="B490" s="223"/>
      <c r="C490" s="224"/>
      <c r="D490" s="196"/>
      <c r="E490" s="197"/>
      <c r="F490" s="198"/>
      <c r="G490" s="200"/>
      <c r="H490" s="203"/>
      <c r="I490" s="200"/>
      <c r="J490" s="206"/>
      <c r="K490" s="123"/>
      <c r="L490" s="124"/>
      <c r="M490" s="124"/>
      <c r="N490" s="124"/>
      <c r="O490" s="124"/>
      <c r="P490" s="124"/>
      <c r="Q490" s="124"/>
      <c r="R490" s="124"/>
      <c r="S490" s="124"/>
      <c r="T490" s="124"/>
      <c r="U490" s="124"/>
      <c r="V490" s="124"/>
      <c r="W490" s="124"/>
      <c r="X490" s="124"/>
      <c r="Y490" s="124"/>
      <c r="Z490" s="124"/>
      <c r="AA490" s="124"/>
      <c r="AB490" s="124"/>
      <c r="AC490" s="124"/>
      <c r="AD490" s="124"/>
      <c r="AE490" s="124"/>
      <c r="AF490" s="124"/>
      <c r="AG490" s="124"/>
      <c r="AH490" s="124"/>
      <c r="AI490" s="124"/>
      <c r="AJ490" s="124"/>
      <c r="AK490" s="124"/>
      <c r="AL490" s="124"/>
      <c r="AM490" s="124"/>
      <c r="AN490" s="124"/>
      <c r="AO490" s="124"/>
      <c r="AP490" s="124"/>
      <c r="AQ490" s="124"/>
    </row>
    <row r="491" spans="1:43" s="127" customFormat="1" ht="42" customHeight="1" x14ac:dyDescent="0.25">
      <c r="A491" s="222"/>
      <c r="B491" s="223"/>
      <c r="C491" s="224"/>
      <c r="D491" s="196"/>
      <c r="E491" s="197"/>
      <c r="F491" s="198"/>
      <c r="G491" s="201"/>
      <c r="H491" s="204"/>
      <c r="I491" s="201"/>
      <c r="J491" s="207"/>
      <c r="K491" s="123"/>
      <c r="L491" s="124"/>
      <c r="M491" s="124"/>
      <c r="N491" s="124"/>
      <c r="O491" s="124"/>
      <c r="P491" s="124"/>
      <c r="Q491" s="124"/>
      <c r="R491" s="124"/>
      <c r="S491" s="124"/>
      <c r="T491" s="124"/>
      <c r="U491" s="124"/>
      <c r="V491" s="124"/>
      <c r="W491" s="124"/>
      <c r="X491" s="124"/>
      <c r="Y491" s="124"/>
      <c r="Z491" s="124"/>
      <c r="AA491" s="124"/>
      <c r="AB491" s="124"/>
      <c r="AC491" s="124"/>
      <c r="AD491" s="124"/>
      <c r="AE491" s="124"/>
      <c r="AF491" s="124"/>
      <c r="AG491" s="124"/>
      <c r="AH491" s="124"/>
      <c r="AI491" s="124"/>
      <c r="AJ491" s="124"/>
      <c r="AK491" s="124"/>
      <c r="AL491" s="124"/>
      <c r="AM491" s="124"/>
      <c r="AN491" s="124"/>
      <c r="AO491" s="124"/>
      <c r="AP491" s="124"/>
      <c r="AQ491" s="124"/>
    </row>
    <row r="492" spans="1:43" s="127" customFormat="1" ht="15" x14ac:dyDescent="0.25">
      <c r="A492" s="222"/>
      <c r="B492" s="223"/>
      <c r="C492" s="224"/>
      <c r="D492" s="196" t="s">
        <v>1315</v>
      </c>
      <c r="E492" s="197" t="s">
        <v>1316</v>
      </c>
      <c r="F492" s="198" t="s">
        <v>1317</v>
      </c>
      <c r="G492" s="199"/>
      <c r="H492" s="202"/>
      <c r="I492" s="199"/>
      <c r="J492" s="205"/>
      <c r="K492" s="123"/>
      <c r="L492" s="124"/>
      <c r="M492" s="124"/>
      <c r="N492" s="124"/>
      <c r="O492" s="124"/>
      <c r="P492" s="124"/>
      <c r="Q492" s="124"/>
      <c r="R492" s="124"/>
      <c r="S492" s="124"/>
      <c r="T492" s="124"/>
      <c r="U492" s="124"/>
      <c r="V492" s="124"/>
      <c r="W492" s="124"/>
      <c r="X492" s="124"/>
      <c r="Y492" s="124"/>
      <c r="Z492" s="124"/>
      <c r="AA492" s="124"/>
      <c r="AB492" s="124"/>
      <c r="AC492" s="124"/>
      <c r="AD492" s="124"/>
      <c r="AE492" s="124"/>
      <c r="AF492" s="124"/>
      <c r="AG492" s="124"/>
      <c r="AH492" s="124"/>
      <c r="AI492" s="124"/>
      <c r="AJ492" s="124"/>
      <c r="AK492" s="124"/>
      <c r="AL492" s="124"/>
      <c r="AM492" s="124"/>
      <c r="AN492" s="124"/>
      <c r="AO492" s="124"/>
      <c r="AP492" s="124"/>
      <c r="AQ492" s="124"/>
    </row>
    <row r="493" spans="1:43" s="127" customFormat="1" ht="15" x14ac:dyDescent="0.25">
      <c r="A493" s="222"/>
      <c r="B493" s="223"/>
      <c r="C493" s="224"/>
      <c r="D493" s="196"/>
      <c r="E493" s="197"/>
      <c r="F493" s="198"/>
      <c r="G493" s="200"/>
      <c r="H493" s="203"/>
      <c r="I493" s="200"/>
      <c r="J493" s="206"/>
      <c r="K493" s="123"/>
      <c r="L493" s="124"/>
      <c r="M493" s="124"/>
      <c r="N493" s="124"/>
      <c r="O493" s="124"/>
      <c r="P493" s="124"/>
      <c r="Q493" s="124"/>
      <c r="R493" s="124"/>
      <c r="S493" s="124"/>
      <c r="T493" s="124"/>
      <c r="U493" s="124"/>
      <c r="V493" s="124"/>
      <c r="W493" s="124"/>
      <c r="X493" s="124"/>
      <c r="Y493" s="124"/>
      <c r="Z493" s="124"/>
      <c r="AA493" s="124"/>
      <c r="AB493" s="124"/>
      <c r="AC493" s="124"/>
      <c r="AD493" s="124"/>
      <c r="AE493" s="124"/>
      <c r="AF493" s="124"/>
      <c r="AG493" s="124"/>
      <c r="AH493" s="124"/>
      <c r="AI493" s="124"/>
      <c r="AJ493" s="124"/>
      <c r="AK493" s="124"/>
      <c r="AL493" s="124"/>
      <c r="AM493" s="124"/>
      <c r="AN493" s="124"/>
      <c r="AO493" s="124"/>
      <c r="AP493" s="124"/>
      <c r="AQ493" s="124"/>
    </row>
    <row r="494" spans="1:43" s="127" customFormat="1" ht="15" x14ac:dyDescent="0.25">
      <c r="A494" s="222"/>
      <c r="B494" s="223"/>
      <c r="C494" s="224"/>
      <c r="D494" s="196"/>
      <c r="E494" s="197"/>
      <c r="F494" s="198"/>
      <c r="G494" s="200"/>
      <c r="H494" s="203"/>
      <c r="I494" s="200"/>
      <c r="J494" s="206"/>
      <c r="K494" s="123"/>
      <c r="L494" s="124"/>
      <c r="M494" s="124"/>
      <c r="N494" s="124"/>
      <c r="O494" s="124"/>
      <c r="P494" s="124"/>
      <c r="Q494" s="124"/>
      <c r="R494" s="124"/>
      <c r="S494" s="124"/>
      <c r="T494" s="124"/>
      <c r="U494" s="124"/>
      <c r="V494" s="124"/>
      <c r="W494" s="124"/>
      <c r="X494" s="124"/>
      <c r="Y494" s="124"/>
      <c r="Z494" s="124"/>
      <c r="AA494" s="124"/>
      <c r="AB494" s="124"/>
      <c r="AC494" s="124"/>
      <c r="AD494" s="124"/>
      <c r="AE494" s="124"/>
      <c r="AF494" s="124"/>
      <c r="AG494" s="124"/>
      <c r="AH494" s="124"/>
      <c r="AI494" s="124"/>
      <c r="AJ494" s="124"/>
      <c r="AK494" s="124"/>
      <c r="AL494" s="124"/>
      <c r="AM494" s="124"/>
      <c r="AN494" s="124"/>
      <c r="AO494" s="124"/>
      <c r="AP494" s="124"/>
      <c r="AQ494" s="124"/>
    </row>
    <row r="495" spans="1:43" s="127" customFormat="1" ht="15" x14ac:dyDescent="0.25">
      <c r="A495" s="222"/>
      <c r="B495" s="223"/>
      <c r="C495" s="224"/>
      <c r="D495" s="196"/>
      <c r="E495" s="197"/>
      <c r="F495" s="198"/>
      <c r="G495" s="201"/>
      <c r="H495" s="204"/>
      <c r="I495" s="201"/>
      <c r="J495" s="207"/>
      <c r="K495" s="123"/>
      <c r="L495" s="124"/>
      <c r="M495" s="124"/>
      <c r="N495" s="124"/>
      <c r="O495" s="124"/>
      <c r="P495" s="124"/>
      <c r="Q495" s="124"/>
      <c r="R495" s="124"/>
      <c r="S495" s="124"/>
      <c r="T495" s="124"/>
      <c r="U495" s="124"/>
      <c r="V495" s="124"/>
      <c r="W495" s="124"/>
      <c r="X495" s="124"/>
      <c r="Y495" s="124"/>
      <c r="Z495" s="124"/>
      <c r="AA495" s="124"/>
      <c r="AB495" s="124"/>
      <c r="AC495" s="124"/>
      <c r="AD495" s="124"/>
      <c r="AE495" s="124"/>
      <c r="AF495" s="124"/>
      <c r="AG495" s="124"/>
      <c r="AH495" s="124"/>
      <c r="AI495" s="124"/>
      <c r="AJ495" s="124"/>
      <c r="AK495" s="124"/>
      <c r="AL495" s="124"/>
      <c r="AM495" s="124"/>
      <c r="AN495" s="124"/>
      <c r="AO495" s="124"/>
      <c r="AP495" s="124"/>
      <c r="AQ495" s="124"/>
    </row>
    <row r="496" spans="1:43" s="127" customFormat="1" ht="15" x14ac:dyDescent="0.25">
      <c r="A496" s="222"/>
      <c r="B496" s="223"/>
      <c r="C496" s="224"/>
      <c r="D496" s="196" t="s">
        <v>1318</v>
      </c>
      <c r="E496" s="197" t="s">
        <v>1319</v>
      </c>
      <c r="F496" s="198" t="s">
        <v>1320</v>
      </c>
      <c r="G496" s="199"/>
      <c r="H496" s="202"/>
      <c r="I496" s="199"/>
      <c r="J496" s="205"/>
      <c r="K496" s="123"/>
      <c r="L496" s="124"/>
      <c r="M496" s="124"/>
      <c r="N496" s="124"/>
      <c r="O496" s="124"/>
      <c r="P496" s="124"/>
      <c r="Q496" s="124"/>
      <c r="R496" s="124"/>
      <c r="S496" s="124"/>
      <c r="T496" s="124"/>
      <c r="U496" s="124"/>
      <c r="V496" s="124"/>
      <c r="W496" s="124"/>
      <c r="X496" s="124"/>
      <c r="Y496" s="124"/>
      <c r="Z496" s="124"/>
      <c r="AA496" s="124"/>
      <c r="AB496" s="124"/>
      <c r="AC496" s="124"/>
      <c r="AD496" s="124"/>
      <c r="AE496" s="124"/>
      <c r="AF496" s="124"/>
      <c r="AG496" s="124"/>
      <c r="AH496" s="124"/>
      <c r="AI496" s="124"/>
      <c r="AJ496" s="124"/>
      <c r="AK496" s="124"/>
      <c r="AL496" s="124"/>
      <c r="AM496" s="124"/>
      <c r="AN496" s="124"/>
      <c r="AO496" s="124"/>
      <c r="AP496" s="124"/>
      <c r="AQ496" s="124"/>
    </row>
    <row r="497" spans="1:43" s="127" customFormat="1" ht="15" x14ac:dyDescent="0.25">
      <c r="A497" s="222"/>
      <c r="B497" s="223"/>
      <c r="C497" s="224"/>
      <c r="D497" s="196"/>
      <c r="E497" s="197"/>
      <c r="F497" s="198"/>
      <c r="G497" s="200"/>
      <c r="H497" s="203"/>
      <c r="I497" s="200"/>
      <c r="J497" s="206"/>
      <c r="K497" s="123"/>
      <c r="L497" s="124"/>
      <c r="M497" s="124"/>
      <c r="N497" s="124"/>
      <c r="O497" s="124"/>
      <c r="P497" s="124"/>
      <c r="Q497" s="124"/>
      <c r="R497" s="124"/>
      <c r="S497" s="124"/>
      <c r="T497" s="124"/>
      <c r="U497" s="124"/>
      <c r="V497" s="124"/>
      <c r="W497" s="124"/>
      <c r="X497" s="124"/>
      <c r="Y497" s="124"/>
      <c r="Z497" s="124"/>
      <c r="AA497" s="124"/>
      <c r="AB497" s="124"/>
      <c r="AC497" s="124"/>
      <c r="AD497" s="124"/>
      <c r="AE497" s="124"/>
      <c r="AF497" s="124"/>
      <c r="AG497" s="124"/>
      <c r="AH497" s="124"/>
      <c r="AI497" s="124"/>
      <c r="AJ497" s="124"/>
      <c r="AK497" s="124"/>
      <c r="AL497" s="124"/>
      <c r="AM497" s="124"/>
      <c r="AN497" s="124"/>
      <c r="AO497" s="124"/>
      <c r="AP497" s="124"/>
      <c r="AQ497" s="124"/>
    </row>
    <row r="498" spans="1:43" s="127" customFormat="1" ht="15" x14ac:dyDescent="0.25">
      <c r="A498" s="222"/>
      <c r="B498" s="223"/>
      <c r="C498" s="224"/>
      <c r="D498" s="196"/>
      <c r="E498" s="197"/>
      <c r="F498" s="198"/>
      <c r="G498" s="200"/>
      <c r="H498" s="203"/>
      <c r="I498" s="200"/>
      <c r="J498" s="206"/>
      <c r="K498" s="123"/>
      <c r="L498" s="124"/>
      <c r="M498" s="124"/>
      <c r="N498" s="124"/>
      <c r="O498" s="124"/>
      <c r="P498" s="124"/>
      <c r="Q498" s="124"/>
      <c r="R498" s="124"/>
      <c r="S498" s="124"/>
      <c r="T498" s="124"/>
      <c r="U498" s="124"/>
      <c r="V498" s="124"/>
      <c r="W498" s="124"/>
      <c r="X498" s="124"/>
      <c r="Y498" s="124"/>
      <c r="Z498" s="124"/>
      <c r="AA498" s="124"/>
      <c r="AB498" s="124"/>
      <c r="AC498" s="124"/>
      <c r="AD498" s="124"/>
      <c r="AE498" s="124"/>
      <c r="AF498" s="124"/>
      <c r="AG498" s="124"/>
      <c r="AH498" s="124"/>
      <c r="AI498" s="124"/>
      <c r="AJ498" s="124"/>
      <c r="AK498" s="124"/>
      <c r="AL498" s="124"/>
      <c r="AM498" s="124"/>
      <c r="AN498" s="124"/>
      <c r="AO498" s="124"/>
      <c r="AP498" s="124"/>
      <c r="AQ498" s="124"/>
    </row>
    <row r="499" spans="1:43" s="127" customFormat="1" ht="53.25" customHeight="1" x14ac:dyDescent="0.25">
      <c r="A499" s="222"/>
      <c r="B499" s="223"/>
      <c r="C499" s="224"/>
      <c r="D499" s="196"/>
      <c r="E499" s="197"/>
      <c r="F499" s="198"/>
      <c r="G499" s="201"/>
      <c r="H499" s="204"/>
      <c r="I499" s="201"/>
      <c r="J499" s="207"/>
      <c r="K499" s="123"/>
      <c r="L499" s="124"/>
      <c r="M499" s="124"/>
      <c r="N499" s="124"/>
      <c r="O499" s="124"/>
      <c r="P499" s="124"/>
      <c r="Q499" s="124"/>
      <c r="R499" s="124"/>
      <c r="S499" s="124"/>
      <c r="T499" s="124"/>
      <c r="U499" s="124"/>
      <c r="V499" s="124"/>
      <c r="W499" s="124"/>
      <c r="X499" s="124"/>
      <c r="Y499" s="124"/>
      <c r="Z499" s="124"/>
      <c r="AA499" s="124"/>
      <c r="AB499" s="124"/>
      <c r="AC499" s="124"/>
      <c r="AD499" s="124"/>
      <c r="AE499" s="124"/>
      <c r="AF499" s="124"/>
      <c r="AG499" s="124"/>
      <c r="AH499" s="124"/>
      <c r="AI499" s="124"/>
      <c r="AJ499" s="124"/>
      <c r="AK499" s="124"/>
      <c r="AL499" s="124"/>
      <c r="AM499" s="124"/>
      <c r="AN499" s="124"/>
      <c r="AO499" s="124"/>
      <c r="AP499" s="124"/>
      <c r="AQ499" s="124"/>
    </row>
    <row r="500" spans="1:43" s="127" customFormat="1" ht="15" x14ac:dyDescent="0.25">
      <c r="A500" s="222"/>
      <c r="B500" s="223"/>
      <c r="C500" s="224"/>
      <c r="D500" s="196" t="s">
        <v>1321</v>
      </c>
      <c r="E500" s="197" t="s">
        <v>1322</v>
      </c>
      <c r="F500" s="198" t="s">
        <v>1323</v>
      </c>
      <c r="G500" s="199"/>
      <c r="H500" s="202"/>
      <c r="I500" s="199"/>
      <c r="J500" s="205"/>
      <c r="K500" s="123"/>
      <c r="L500" s="124"/>
      <c r="M500" s="124"/>
      <c r="N500" s="124"/>
      <c r="O500" s="124"/>
      <c r="P500" s="124"/>
      <c r="Q500" s="124"/>
      <c r="R500" s="124"/>
      <c r="S500" s="124"/>
      <c r="T500" s="124"/>
      <c r="U500" s="124"/>
      <c r="V500" s="124"/>
      <c r="W500" s="124"/>
      <c r="X500" s="124"/>
      <c r="Y500" s="124"/>
      <c r="Z500" s="124"/>
      <c r="AA500" s="124"/>
      <c r="AB500" s="124"/>
      <c r="AC500" s="124"/>
      <c r="AD500" s="124"/>
      <c r="AE500" s="124"/>
      <c r="AF500" s="124"/>
      <c r="AG500" s="124"/>
      <c r="AH500" s="124"/>
      <c r="AI500" s="124"/>
      <c r="AJ500" s="124"/>
      <c r="AK500" s="124"/>
      <c r="AL500" s="124"/>
      <c r="AM500" s="124"/>
      <c r="AN500" s="124"/>
      <c r="AO500" s="124"/>
      <c r="AP500" s="124"/>
      <c r="AQ500" s="124"/>
    </row>
    <row r="501" spans="1:43" s="127" customFormat="1" ht="15" x14ac:dyDescent="0.25">
      <c r="A501" s="222"/>
      <c r="B501" s="223"/>
      <c r="C501" s="224"/>
      <c r="D501" s="196"/>
      <c r="E501" s="197"/>
      <c r="F501" s="198"/>
      <c r="G501" s="200"/>
      <c r="H501" s="203"/>
      <c r="I501" s="200"/>
      <c r="J501" s="206"/>
      <c r="K501" s="123"/>
      <c r="L501" s="124"/>
      <c r="M501" s="124"/>
      <c r="N501" s="124"/>
      <c r="O501" s="124"/>
      <c r="P501" s="124"/>
      <c r="Q501" s="124"/>
      <c r="R501" s="124"/>
      <c r="S501" s="124"/>
      <c r="T501" s="124"/>
      <c r="U501" s="124"/>
      <c r="V501" s="124"/>
      <c r="W501" s="124"/>
      <c r="X501" s="124"/>
      <c r="Y501" s="124"/>
      <c r="Z501" s="124"/>
      <c r="AA501" s="124"/>
      <c r="AB501" s="124"/>
      <c r="AC501" s="124"/>
      <c r="AD501" s="124"/>
      <c r="AE501" s="124"/>
      <c r="AF501" s="124"/>
      <c r="AG501" s="124"/>
      <c r="AH501" s="124"/>
      <c r="AI501" s="124"/>
      <c r="AJ501" s="124"/>
      <c r="AK501" s="124"/>
      <c r="AL501" s="124"/>
      <c r="AM501" s="124"/>
      <c r="AN501" s="124"/>
      <c r="AO501" s="124"/>
      <c r="AP501" s="124"/>
      <c r="AQ501" s="124"/>
    </row>
    <row r="502" spans="1:43" s="127" customFormat="1" ht="15" x14ac:dyDescent="0.25">
      <c r="A502" s="222"/>
      <c r="B502" s="223"/>
      <c r="C502" s="224"/>
      <c r="D502" s="196"/>
      <c r="E502" s="197"/>
      <c r="F502" s="198"/>
      <c r="G502" s="200"/>
      <c r="H502" s="203"/>
      <c r="I502" s="200"/>
      <c r="J502" s="206"/>
      <c r="K502" s="123"/>
      <c r="L502" s="124"/>
      <c r="M502" s="124"/>
      <c r="N502" s="124"/>
      <c r="O502" s="124"/>
      <c r="P502" s="124"/>
      <c r="Q502" s="124"/>
      <c r="R502" s="124"/>
      <c r="S502" s="124"/>
      <c r="T502" s="124"/>
      <c r="U502" s="124"/>
      <c r="V502" s="124"/>
      <c r="W502" s="124"/>
      <c r="X502" s="124"/>
      <c r="Y502" s="124"/>
      <c r="Z502" s="124"/>
      <c r="AA502" s="124"/>
      <c r="AB502" s="124"/>
      <c r="AC502" s="124"/>
      <c r="AD502" s="124"/>
      <c r="AE502" s="124"/>
      <c r="AF502" s="124"/>
      <c r="AG502" s="124"/>
      <c r="AH502" s="124"/>
      <c r="AI502" s="124"/>
      <c r="AJ502" s="124"/>
      <c r="AK502" s="124"/>
      <c r="AL502" s="124"/>
      <c r="AM502" s="124"/>
      <c r="AN502" s="124"/>
      <c r="AO502" s="124"/>
      <c r="AP502" s="124"/>
      <c r="AQ502" s="124"/>
    </row>
    <row r="503" spans="1:43" s="127" customFormat="1" ht="15" x14ac:dyDescent="0.25">
      <c r="A503" s="222"/>
      <c r="B503" s="223"/>
      <c r="C503" s="224"/>
      <c r="D503" s="196"/>
      <c r="E503" s="197"/>
      <c r="F503" s="198"/>
      <c r="G503" s="200"/>
      <c r="H503" s="203"/>
      <c r="I503" s="200"/>
      <c r="J503" s="206"/>
      <c r="K503" s="123"/>
      <c r="L503" s="124"/>
      <c r="M503" s="124"/>
      <c r="N503" s="124"/>
      <c r="O503" s="124"/>
      <c r="P503" s="124"/>
      <c r="Q503" s="124"/>
      <c r="R503" s="124"/>
      <c r="S503" s="124"/>
      <c r="T503" s="124"/>
      <c r="U503" s="124"/>
      <c r="V503" s="124"/>
      <c r="W503" s="124"/>
      <c r="X503" s="124"/>
      <c r="Y503" s="124"/>
      <c r="Z503" s="124"/>
      <c r="AA503" s="124"/>
      <c r="AB503" s="124"/>
      <c r="AC503" s="124"/>
      <c r="AD503" s="124"/>
      <c r="AE503" s="124"/>
      <c r="AF503" s="124"/>
      <c r="AG503" s="124"/>
      <c r="AH503" s="124"/>
      <c r="AI503" s="124"/>
      <c r="AJ503" s="124"/>
      <c r="AK503" s="124"/>
      <c r="AL503" s="124"/>
      <c r="AM503" s="124"/>
      <c r="AN503" s="124"/>
      <c r="AO503" s="124"/>
      <c r="AP503" s="124"/>
      <c r="AQ503" s="124"/>
    </row>
    <row r="504" spans="1:43" s="127" customFormat="1" ht="15" x14ac:dyDescent="0.25">
      <c r="A504" s="222"/>
      <c r="B504" s="223"/>
      <c r="C504" s="224"/>
      <c r="D504" s="196"/>
      <c r="E504" s="197"/>
      <c r="F504" s="198"/>
      <c r="G504" s="200"/>
      <c r="H504" s="203"/>
      <c r="I504" s="200"/>
      <c r="J504" s="206"/>
      <c r="K504" s="123"/>
      <c r="L504" s="124"/>
      <c r="M504" s="124"/>
      <c r="N504" s="124"/>
      <c r="O504" s="124"/>
      <c r="P504" s="124"/>
      <c r="Q504" s="124"/>
      <c r="R504" s="124"/>
      <c r="S504" s="124"/>
      <c r="T504" s="124"/>
      <c r="U504" s="124"/>
      <c r="V504" s="124"/>
      <c r="W504" s="124"/>
      <c r="X504" s="124"/>
      <c r="Y504" s="124"/>
      <c r="Z504" s="124"/>
      <c r="AA504" s="124"/>
      <c r="AB504" s="124"/>
      <c r="AC504" s="124"/>
      <c r="AD504" s="124"/>
      <c r="AE504" s="124"/>
      <c r="AF504" s="124"/>
      <c r="AG504" s="124"/>
      <c r="AH504" s="124"/>
      <c r="AI504" s="124"/>
      <c r="AJ504" s="124"/>
      <c r="AK504" s="124"/>
      <c r="AL504" s="124"/>
      <c r="AM504" s="124"/>
      <c r="AN504" s="124"/>
      <c r="AO504" s="124"/>
      <c r="AP504" s="124"/>
      <c r="AQ504" s="124"/>
    </row>
    <row r="505" spans="1:43" s="127" customFormat="1" ht="15" x14ac:dyDescent="0.25">
      <c r="A505" s="222"/>
      <c r="B505" s="223"/>
      <c r="C505" s="224"/>
      <c r="D505" s="196"/>
      <c r="E505" s="197"/>
      <c r="F505" s="198"/>
      <c r="G505" s="201"/>
      <c r="H505" s="204"/>
      <c r="I505" s="201"/>
      <c r="J505" s="207"/>
      <c r="K505" s="123"/>
      <c r="L505" s="124"/>
      <c r="M505" s="124"/>
      <c r="N505" s="124"/>
      <c r="O505" s="124"/>
      <c r="P505" s="124"/>
      <c r="Q505" s="124"/>
      <c r="R505" s="124"/>
      <c r="S505" s="124"/>
      <c r="T505" s="124"/>
      <c r="U505" s="124"/>
      <c r="V505" s="124"/>
      <c r="W505" s="124"/>
      <c r="X505" s="124"/>
      <c r="Y505" s="124"/>
      <c r="Z505" s="124"/>
      <c r="AA505" s="124"/>
      <c r="AB505" s="124"/>
      <c r="AC505" s="124"/>
      <c r="AD505" s="124"/>
      <c r="AE505" s="124"/>
      <c r="AF505" s="124"/>
      <c r="AG505" s="124"/>
      <c r="AH505" s="124"/>
      <c r="AI505" s="124"/>
      <c r="AJ505" s="124"/>
      <c r="AK505" s="124"/>
      <c r="AL505" s="124"/>
      <c r="AM505" s="124"/>
      <c r="AN505" s="124"/>
      <c r="AO505" s="124"/>
      <c r="AP505" s="124"/>
      <c r="AQ505" s="124"/>
    </row>
    <row r="506" spans="1:43" s="127" customFormat="1" ht="15" x14ac:dyDescent="0.25">
      <c r="A506" s="222"/>
      <c r="B506" s="223"/>
      <c r="C506" s="224"/>
      <c r="D506" s="233" t="s">
        <v>1324</v>
      </c>
      <c r="E506" s="197" t="s">
        <v>1325</v>
      </c>
      <c r="F506" s="198" t="s">
        <v>1326</v>
      </c>
      <c r="G506" s="199"/>
      <c r="H506" s="202"/>
      <c r="I506" s="199"/>
      <c r="J506" s="205"/>
      <c r="K506" s="123"/>
      <c r="L506" s="124"/>
      <c r="M506" s="124"/>
      <c r="N506" s="124"/>
      <c r="O506" s="124"/>
      <c r="P506" s="124"/>
      <c r="Q506" s="124"/>
      <c r="R506" s="124"/>
      <c r="S506" s="124"/>
      <c r="T506" s="124"/>
      <c r="U506" s="124"/>
      <c r="V506" s="124"/>
      <c r="W506" s="124"/>
      <c r="X506" s="124"/>
      <c r="Y506" s="124"/>
      <c r="Z506" s="124"/>
      <c r="AA506" s="124"/>
      <c r="AB506" s="124"/>
      <c r="AC506" s="124"/>
      <c r="AD506" s="124"/>
      <c r="AE506" s="124"/>
      <c r="AF506" s="124"/>
      <c r="AG506" s="124"/>
      <c r="AH506" s="124"/>
      <c r="AI506" s="124"/>
      <c r="AJ506" s="124"/>
      <c r="AK506" s="124"/>
      <c r="AL506" s="124"/>
      <c r="AM506" s="124"/>
      <c r="AN506" s="124"/>
      <c r="AO506" s="124"/>
      <c r="AP506" s="124"/>
      <c r="AQ506" s="124"/>
    </row>
    <row r="507" spans="1:43" s="127" customFormat="1" ht="15" x14ac:dyDescent="0.25">
      <c r="A507" s="222"/>
      <c r="B507" s="223"/>
      <c r="C507" s="224"/>
      <c r="D507" s="234"/>
      <c r="E507" s="235"/>
      <c r="F507" s="198"/>
      <c r="G507" s="200"/>
      <c r="H507" s="203"/>
      <c r="I507" s="200"/>
      <c r="J507" s="206"/>
      <c r="K507" s="123"/>
      <c r="L507" s="124"/>
      <c r="M507" s="124"/>
      <c r="N507" s="124"/>
      <c r="O507" s="124"/>
      <c r="P507" s="124"/>
      <c r="Q507" s="124"/>
      <c r="R507" s="124"/>
      <c r="S507" s="124"/>
      <c r="T507" s="124"/>
      <c r="U507" s="124"/>
      <c r="V507" s="124"/>
      <c r="W507" s="124"/>
      <c r="X507" s="124"/>
      <c r="Y507" s="124"/>
      <c r="Z507" s="124"/>
      <c r="AA507" s="124"/>
      <c r="AB507" s="124"/>
      <c r="AC507" s="124"/>
      <c r="AD507" s="124"/>
      <c r="AE507" s="124"/>
      <c r="AF507" s="124"/>
      <c r="AG507" s="124"/>
      <c r="AH507" s="124"/>
      <c r="AI507" s="124"/>
      <c r="AJ507" s="124"/>
      <c r="AK507" s="124"/>
      <c r="AL507" s="124"/>
      <c r="AM507" s="124"/>
      <c r="AN507" s="124"/>
      <c r="AO507" s="124"/>
      <c r="AP507" s="124"/>
      <c r="AQ507" s="124"/>
    </row>
    <row r="508" spans="1:43" s="127" customFormat="1" ht="15" x14ac:dyDescent="0.25">
      <c r="A508" s="222"/>
      <c r="B508" s="223"/>
      <c r="C508" s="224"/>
      <c r="D508" s="234"/>
      <c r="E508" s="235"/>
      <c r="F508" s="198"/>
      <c r="G508" s="200"/>
      <c r="H508" s="203"/>
      <c r="I508" s="200"/>
      <c r="J508" s="206"/>
      <c r="K508" s="123"/>
      <c r="L508" s="124"/>
      <c r="M508" s="124"/>
      <c r="N508" s="124"/>
      <c r="O508" s="124"/>
      <c r="P508" s="124"/>
      <c r="Q508" s="124"/>
      <c r="R508" s="124"/>
      <c r="S508" s="124"/>
      <c r="T508" s="124"/>
      <c r="U508" s="124"/>
      <c r="V508" s="124"/>
      <c r="W508" s="124"/>
      <c r="X508" s="124"/>
      <c r="Y508" s="124"/>
      <c r="Z508" s="124"/>
      <c r="AA508" s="124"/>
      <c r="AB508" s="124"/>
      <c r="AC508" s="124"/>
      <c r="AD508" s="124"/>
      <c r="AE508" s="124"/>
      <c r="AF508" s="124"/>
      <c r="AG508" s="124"/>
      <c r="AH508" s="124"/>
      <c r="AI508" s="124"/>
      <c r="AJ508" s="124"/>
      <c r="AK508" s="124"/>
      <c r="AL508" s="124"/>
      <c r="AM508" s="124"/>
      <c r="AN508" s="124"/>
      <c r="AO508" s="124"/>
      <c r="AP508" s="124"/>
      <c r="AQ508" s="124"/>
    </row>
    <row r="509" spans="1:43" s="127" customFormat="1" ht="96.75" customHeight="1" x14ac:dyDescent="0.25">
      <c r="A509" s="222"/>
      <c r="B509" s="223"/>
      <c r="C509" s="224"/>
      <c r="D509" s="234"/>
      <c r="E509" s="235"/>
      <c r="F509" s="198"/>
      <c r="G509" s="201"/>
      <c r="H509" s="204"/>
      <c r="I509" s="201"/>
      <c r="J509" s="207"/>
      <c r="K509" s="123"/>
      <c r="L509" s="124"/>
      <c r="M509" s="124"/>
      <c r="N509" s="124"/>
      <c r="O509" s="124"/>
      <c r="P509" s="124"/>
      <c r="Q509" s="124"/>
      <c r="R509" s="124"/>
      <c r="S509" s="124"/>
      <c r="T509" s="124"/>
      <c r="U509" s="124"/>
      <c r="V509" s="124"/>
      <c r="W509" s="124"/>
      <c r="X509" s="124"/>
      <c r="Y509" s="124"/>
      <c r="Z509" s="124"/>
      <c r="AA509" s="124"/>
      <c r="AB509" s="124"/>
      <c r="AC509" s="124"/>
      <c r="AD509" s="124"/>
      <c r="AE509" s="124"/>
      <c r="AF509" s="124"/>
      <c r="AG509" s="124"/>
      <c r="AH509" s="124"/>
      <c r="AI509" s="124"/>
      <c r="AJ509" s="124"/>
      <c r="AK509" s="124"/>
      <c r="AL509" s="124"/>
      <c r="AM509" s="124"/>
      <c r="AN509" s="124"/>
      <c r="AO509" s="124"/>
      <c r="AP509" s="124"/>
      <c r="AQ509" s="124"/>
    </row>
    <row r="510" spans="1:43" s="127" customFormat="1" ht="15" x14ac:dyDescent="0.25">
      <c r="A510" s="222"/>
      <c r="B510" s="223"/>
      <c r="C510" s="224"/>
      <c r="D510" s="196" t="s">
        <v>1327</v>
      </c>
      <c r="E510" s="197" t="s">
        <v>1328</v>
      </c>
      <c r="F510" s="198" t="s">
        <v>1329</v>
      </c>
      <c r="G510" s="199"/>
      <c r="H510" s="202"/>
      <c r="I510" s="199"/>
      <c r="J510" s="205"/>
      <c r="K510" s="123"/>
      <c r="L510" s="124"/>
      <c r="M510" s="124"/>
      <c r="N510" s="124"/>
      <c r="O510" s="124"/>
      <c r="P510" s="124"/>
      <c r="Q510" s="124"/>
      <c r="R510" s="124"/>
      <c r="S510" s="124"/>
      <c r="T510" s="124"/>
      <c r="U510" s="124"/>
      <c r="V510" s="124"/>
      <c r="W510" s="124"/>
      <c r="X510" s="124"/>
      <c r="Y510" s="124"/>
      <c r="Z510" s="124"/>
      <c r="AA510" s="124"/>
      <c r="AB510" s="124"/>
      <c r="AC510" s="124"/>
      <c r="AD510" s="124"/>
      <c r="AE510" s="124"/>
      <c r="AF510" s="124"/>
      <c r="AG510" s="124"/>
      <c r="AH510" s="124"/>
      <c r="AI510" s="124"/>
      <c r="AJ510" s="124"/>
      <c r="AK510" s="124"/>
      <c r="AL510" s="124"/>
      <c r="AM510" s="124"/>
      <c r="AN510" s="124"/>
      <c r="AO510" s="124"/>
      <c r="AP510" s="124"/>
      <c r="AQ510" s="124"/>
    </row>
    <row r="511" spans="1:43" s="127" customFormat="1" ht="15" x14ac:dyDescent="0.25">
      <c r="A511" s="222"/>
      <c r="B511" s="223"/>
      <c r="C511" s="224"/>
      <c r="D511" s="196"/>
      <c r="E511" s="197"/>
      <c r="F511" s="198"/>
      <c r="G511" s="200"/>
      <c r="H511" s="203"/>
      <c r="I511" s="200"/>
      <c r="J511" s="206"/>
      <c r="K511" s="123"/>
      <c r="L511" s="124"/>
      <c r="M511" s="124"/>
      <c r="N511" s="124"/>
      <c r="O511" s="124"/>
      <c r="P511" s="124"/>
      <c r="Q511" s="124"/>
      <c r="R511" s="124"/>
      <c r="S511" s="124"/>
      <c r="T511" s="124"/>
      <c r="U511" s="124"/>
      <c r="V511" s="124"/>
      <c r="W511" s="124"/>
      <c r="X511" s="124"/>
      <c r="Y511" s="124"/>
      <c r="Z511" s="124"/>
      <c r="AA511" s="124"/>
      <c r="AB511" s="124"/>
      <c r="AC511" s="124"/>
      <c r="AD511" s="124"/>
      <c r="AE511" s="124"/>
      <c r="AF511" s="124"/>
      <c r="AG511" s="124"/>
      <c r="AH511" s="124"/>
      <c r="AI511" s="124"/>
      <c r="AJ511" s="124"/>
      <c r="AK511" s="124"/>
      <c r="AL511" s="124"/>
      <c r="AM511" s="124"/>
      <c r="AN511" s="124"/>
      <c r="AO511" s="124"/>
      <c r="AP511" s="124"/>
      <c r="AQ511" s="124"/>
    </row>
    <row r="512" spans="1:43" s="127" customFormat="1" ht="15" x14ac:dyDescent="0.25">
      <c r="A512" s="222"/>
      <c r="B512" s="223"/>
      <c r="C512" s="224"/>
      <c r="D512" s="196"/>
      <c r="E512" s="197"/>
      <c r="F512" s="198"/>
      <c r="G512" s="200"/>
      <c r="H512" s="203"/>
      <c r="I512" s="200"/>
      <c r="J512" s="206"/>
      <c r="K512" s="123"/>
      <c r="L512" s="124"/>
      <c r="M512" s="124"/>
      <c r="N512" s="124"/>
      <c r="O512" s="124"/>
      <c r="P512" s="124"/>
      <c r="Q512" s="124"/>
      <c r="R512" s="124"/>
      <c r="S512" s="124"/>
      <c r="T512" s="124"/>
      <c r="U512" s="124"/>
      <c r="V512" s="124"/>
      <c r="W512" s="124"/>
      <c r="X512" s="124"/>
      <c r="Y512" s="124"/>
      <c r="Z512" s="124"/>
      <c r="AA512" s="124"/>
      <c r="AB512" s="124"/>
      <c r="AC512" s="124"/>
      <c r="AD512" s="124"/>
      <c r="AE512" s="124"/>
      <c r="AF512" s="124"/>
      <c r="AG512" s="124"/>
      <c r="AH512" s="124"/>
      <c r="AI512" s="124"/>
      <c r="AJ512" s="124"/>
      <c r="AK512" s="124"/>
      <c r="AL512" s="124"/>
      <c r="AM512" s="124"/>
      <c r="AN512" s="124"/>
      <c r="AO512" s="124"/>
      <c r="AP512" s="124"/>
      <c r="AQ512" s="124"/>
    </row>
    <row r="513" spans="1:43" s="127" customFormat="1" ht="15" x14ac:dyDescent="0.25">
      <c r="A513" s="222"/>
      <c r="B513" s="223"/>
      <c r="C513" s="224"/>
      <c r="D513" s="196"/>
      <c r="E513" s="197"/>
      <c r="F513" s="198"/>
      <c r="G513" s="200"/>
      <c r="H513" s="203"/>
      <c r="I513" s="200"/>
      <c r="J513" s="206"/>
      <c r="K513" s="123"/>
      <c r="L513" s="124"/>
      <c r="M513" s="124"/>
      <c r="N513" s="124"/>
      <c r="O513" s="124"/>
      <c r="P513" s="124"/>
      <c r="Q513" s="124"/>
      <c r="R513" s="124"/>
      <c r="S513" s="124"/>
      <c r="T513" s="124"/>
      <c r="U513" s="124"/>
      <c r="V513" s="124"/>
      <c r="W513" s="124"/>
      <c r="X513" s="124"/>
      <c r="Y513" s="124"/>
      <c r="Z513" s="124"/>
      <c r="AA513" s="124"/>
      <c r="AB513" s="124"/>
      <c r="AC513" s="124"/>
      <c r="AD513" s="124"/>
      <c r="AE513" s="124"/>
      <c r="AF513" s="124"/>
      <c r="AG513" s="124"/>
      <c r="AH513" s="124"/>
      <c r="AI513" s="124"/>
      <c r="AJ513" s="124"/>
      <c r="AK513" s="124"/>
      <c r="AL513" s="124"/>
      <c r="AM513" s="124"/>
      <c r="AN513" s="124"/>
      <c r="AO513" s="124"/>
      <c r="AP513" s="124"/>
      <c r="AQ513" s="124"/>
    </row>
    <row r="514" spans="1:43" s="127" customFormat="1" ht="15" x14ac:dyDescent="0.25">
      <c r="A514" s="222"/>
      <c r="B514" s="223"/>
      <c r="C514" s="224"/>
      <c r="D514" s="196"/>
      <c r="E514" s="197"/>
      <c r="F514" s="198"/>
      <c r="G514" s="200"/>
      <c r="H514" s="203"/>
      <c r="I514" s="200"/>
      <c r="J514" s="206"/>
      <c r="K514" s="123"/>
      <c r="L514" s="124"/>
      <c r="M514" s="124"/>
      <c r="N514" s="124"/>
      <c r="O514" s="124"/>
      <c r="P514" s="124"/>
      <c r="Q514" s="124"/>
      <c r="R514" s="124"/>
      <c r="S514" s="124"/>
      <c r="T514" s="124"/>
      <c r="U514" s="124"/>
      <c r="V514" s="124"/>
      <c r="W514" s="124"/>
      <c r="X514" s="124"/>
      <c r="Y514" s="124"/>
      <c r="Z514" s="124"/>
      <c r="AA514" s="124"/>
      <c r="AB514" s="124"/>
      <c r="AC514" s="124"/>
      <c r="AD514" s="124"/>
      <c r="AE514" s="124"/>
      <c r="AF514" s="124"/>
      <c r="AG514" s="124"/>
      <c r="AH514" s="124"/>
      <c r="AI514" s="124"/>
      <c r="AJ514" s="124"/>
      <c r="AK514" s="124"/>
      <c r="AL514" s="124"/>
      <c r="AM514" s="124"/>
      <c r="AN514" s="124"/>
      <c r="AO514" s="124"/>
      <c r="AP514" s="124"/>
      <c r="AQ514" s="124"/>
    </row>
    <row r="515" spans="1:43" s="127" customFormat="1" ht="15" x14ac:dyDescent="0.25">
      <c r="A515" s="222"/>
      <c r="B515" s="223"/>
      <c r="C515" s="224"/>
      <c r="D515" s="196"/>
      <c r="E515" s="197"/>
      <c r="F515" s="198"/>
      <c r="G515" s="200"/>
      <c r="H515" s="203"/>
      <c r="I515" s="200"/>
      <c r="J515" s="206"/>
      <c r="K515" s="123"/>
      <c r="L515" s="124"/>
      <c r="M515" s="124"/>
      <c r="N515" s="124"/>
      <c r="O515" s="124"/>
      <c r="P515" s="124"/>
      <c r="Q515" s="124"/>
      <c r="R515" s="124"/>
      <c r="S515" s="124"/>
      <c r="T515" s="124"/>
      <c r="U515" s="124"/>
      <c r="V515" s="124"/>
      <c r="W515" s="124"/>
      <c r="X515" s="124"/>
      <c r="Y515" s="124"/>
      <c r="Z515" s="124"/>
      <c r="AA515" s="124"/>
      <c r="AB515" s="124"/>
      <c r="AC515" s="124"/>
      <c r="AD515" s="124"/>
      <c r="AE515" s="124"/>
      <c r="AF515" s="124"/>
      <c r="AG515" s="124"/>
      <c r="AH515" s="124"/>
      <c r="AI515" s="124"/>
      <c r="AJ515" s="124"/>
      <c r="AK515" s="124"/>
      <c r="AL515" s="124"/>
      <c r="AM515" s="124"/>
      <c r="AN515" s="124"/>
      <c r="AO515" s="124"/>
      <c r="AP515" s="124"/>
      <c r="AQ515" s="124"/>
    </row>
    <row r="516" spans="1:43" s="127" customFormat="1" ht="15" x14ac:dyDescent="0.25">
      <c r="A516" s="222"/>
      <c r="B516" s="223"/>
      <c r="C516" s="224"/>
      <c r="D516" s="196"/>
      <c r="E516" s="197"/>
      <c r="F516" s="198"/>
      <c r="G516" s="201"/>
      <c r="H516" s="204"/>
      <c r="I516" s="201"/>
      <c r="J516" s="207"/>
      <c r="K516" s="123"/>
      <c r="L516" s="124"/>
      <c r="M516" s="124"/>
      <c r="N516" s="124"/>
      <c r="O516" s="124"/>
      <c r="P516" s="124"/>
      <c r="Q516" s="124"/>
      <c r="R516" s="124"/>
      <c r="S516" s="124"/>
      <c r="T516" s="124"/>
      <c r="U516" s="124"/>
      <c r="V516" s="124"/>
      <c r="W516" s="124"/>
      <c r="X516" s="124"/>
      <c r="Y516" s="124"/>
      <c r="Z516" s="124"/>
      <c r="AA516" s="124"/>
      <c r="AB516" s="124"/>
      <c r="AC516" s="124"/>
      <c r="AD516" s="124"/>
      <c r="AE516" s="124"/>
      <c r="AF516" s="124"/>
      <c r="AG516" s="124"/>
      <c r="AH516" s="124"/>
      <c r="AI516" s="124"/>
      <c r="AJ516" s="124"/>
      <c r="AK516" s="124"/>
      <c r="AL516" s="124"/>
      <c r="AM516" s="124"/>
      <c r="AN516" s="124"/>
      <c r="AO516" s="124"/>
      <c r="AP516" s="124"/>
      <c r="AQ516" s="124"/>
    </row>
    <row r="517" spans="1:43" s="127" customFormat="1" ht="15" x14ac:dyDescent="0.25">
      <c r="A517" s="222"/>
      <c r="B517" s="223"/>
      <c r="C517" s="224"/>
      <c r="D517" s="196" t="s">
        <v>1330</v>
      </c>
      <c r="E517" s="197" t="s">
        <v>1331</v>
      </c>
      <c r="F517" s="198" t="s">
        <v>1332</v>
      </c>
      <c r="G517" s="199"/>
      <c r="H517" s="202"/>
      <c r="I517" s="199"/>
      <c r="J517" s="205"/>
      <c r="K517" s="123"/>
      <c r="L517" s="124"/>
      <c r="M517" s="124"/>
      <c r="N517" s="124"/>
      <c r="O517" s="124"/>
      <c r="P517" s="124"/>
      <c r="Q517" s="124"/>
      <c r="R517" s="124"/>
      <c r="S517" s="124"/>
      <c r="T517" s="124"/>
      <c r="U517" s="124"/>
      <c r="V517" s="124"/>
      <c r="W517" s="124"/>
      <c r="X517" s="124"/>
      <c r="Y517" s="124"/>
      <c r="Z517" s="124"/>
      <c r="AA517" s="124"/>
      <c r="AB517" s="124"/>
      <c r="AC517" s="124"/>
      <c r="AD517" s="124"/>
      <c r="AE517" s="124"/>
      <c r="AF517" s="124"/>
      <c r="AG517" s="124"/>
      <c r="AH517" s="124"/>
      <c r="AI517" s="124"/>
      <c r="AJ517" s="124"/>
      <c r="AK517" s="124"/>
      <c r="AL517" s="124"/>
      <c r="AM517" s="124"/>
      <c r="AN517" s="124"/>
      <c r="AO517" s="124"/>
      <c r="AP517" s="124"/>
      <c r="AQ517" s="124"/>
    </row>
    <row r="518" spans="1:43" s="127" customFormat="1" ht="15" x14ac:dyDescent="0.25">
      <c r="A518" s="222"/>
      <c r="B518" s="223"/>
      <c r="C518" s="224"/>
      <c r="D518" s="196"/>
      <c r="E518" s="197"/>
      <c r="F518" s="198"/>
      <c r="G518" s="200"/>
      <c r="H518" s="203"/>
      <c r="I518" s="200"/>
      <c r="J518" s="206"/>
      <c r="K518" s="123"/>
      <c r="L518" s="124"/>
      <c r="M518" s="124"/>
      <c r="N518" s="124"/>
      <c r="O518" s="124"/>
      <c r="P518" s="124"/>
      <c r="Q518" s="124"/>
      <c r="R518" s="124"/>
      <c r="S518" s="124"/>
      <c r="T518" s="124"/>
      <c r="U518" s="124"/>
      <c r="V518" s="124"/>
      <c r="W518" s="124"/>
      <c r="X518" s="124"/>
      <c r="Y518" s="124"/>
      <c r="Z518" s="124"/>
      <c r="AA518" s="124"/>
      <c r="AB518" s="124"/>
      <c r="AC518" s="124"/>
      <c r="AD518" s="124"/>
      <c r="AE518" s="124"/>
      <c r="AF518" s="124"/>
      <c r="AG518" s="124"/>
      <c r="AH518" s="124"/>
      <c r="AI518" s="124"/>
      <c r="AJ518" s="124"/>
      <c r="AK518" s="124"/>
      <c r="AL518" s="124"/>
      <c r="AM518" s="124"/>
      <c r="AN518" s="124"/>
      <c r="AO518" s="124"/>
      <c r="AP518" s="124"/>
      <c r="AQ518" s="124"/>
    </row>
    <row r="519" spans="1:43" s="127" customFormat="1" ht="15" x14ac:dyDescent="0.25">
      <c r="A519" s="222"/>
      <c r="B519" s="223"/>
      <c r="C519" s="224"/>
      <c r="D519" s="196"/>
      <c r="E519" s="197"/>
      <c r="F519" s="198"/>
      <c r="G519" s="200"/>
      <c r="H519" s="203"/>
      <c r="I519" s="200"/>
      <c r="J519" s="206"/>
      <c r="K519" s="123"/>
      <c r="L519" s="124"/>
      <c r="M519" s="124"/>
      <c r="N519" s="124"/>
      <c r="O519" s="124"/>
      <c r="P519" s="124"/>
      <c r="Q519" s="124"/>
      <c r="R519" s="124"/>
      <c r="S519" s="124"/>
      <c r="T519" s="124"/>
      <c r="U519" s="124"/>
      <c r="V519" s="124"/>
      <c r="W519" s="124"/>
      <c r="X519" s="124"/>
      <c r="Y519" s="124"/>
      <c r="Z519" s="124"/>
      <c r="AA519" s="124"/>
      <c r="AB519" s="124"/>
      <c r="AC519" s="124"/>
      <c r="AD519" s="124"/>
      <c r="AE519" s="124"/>
      <c r="AF519" s="124"/>
      <c r="AG519" s="124"/>
      <c r="AH519" s="124"/>
      <c r="AI519" s="124"/>
      <c r="AJ519" s="124"/>
      <c r="AK519" s="124"/>
      <c r="AL519" s="124"/>
      <c r="AM519" s="124"/>
      <c r="AN519" s="124"/>
      <c r="AO519" s="124"/>
      <c r="AP519" s="124"/>
      <c r="AQ519" s="124"/>
    </row>
    <row r="520" spans="1:43" s="127" customFormat="1" ht="15" x14ac:dyDescent="0.25">
      <c r="A520" s="222"/>
      <c r="B520" s="223"/>
      <c r="C520" s="224"/>
      <c r="D520" s="196"/>
      <c r="E520" s="197"/>
      <c r="F520" s="198"/>
      <c r="G520" s="200"/>
      <c r="H520" s="203"/>
      <c r="I520" s="200"/>
      <c r="J520" s="206"/>
      <c r="K520" s="123"/>
      <c r="L520" s="124"/>
      <c r="M520" s="124"/>
      <c r="N520" s="124"/>
      <c r="O520" s="124"/>
      <c r="P520" s="124"/>
      <c r="Q520" s="124"/>
      <c r="R520" s="124"/>
      <c r="S520" s="124"/>
      <c r="T520" s="124"/>
      <c r="U520" s="124"/>
      <c r="V520" s="124"/>
      <c r="W520" s="124"/>
      <c r="X520" s="124"/>
      <c r="Y520" s="124"/>
      <c r="Z520" s="124"/>
      <c r="AA520" s="124"/>
      <c r="AB520" s="124"/>
      <c r="AC520" s="124"/>
      <c r="AD520" s="124"/>
      <c r="AE520" s="124"/>
      <c r="AF520" s="124"/>
      <c r="AG520" s="124"/>
      <c r="AH520" s="124"/>
      <c r="AI520" s="124"/>
      <c r="AJ520" s="124"/>
      <c r="AK520" s="124"/>
      <c r="AL520" s="124"/>
      <c r="AM520" s="124"/>
      <c r="AN520" s="124"/>
      <c r="AO520" s="124"/>
      <c r="AP520" s="124"/>
      <c r="AQ520" s="124"/>
    </row>
    <row r="521" spans="1:43" s="127" customFormat="1" ht="15" x14ac:dyDescent="0.25">
      <c r="A521" s="222"/>
      <c r="B521" s="223"/>
      <c r="C521" s="224"/>
      <c r="D521" s="196"/>
      <c r="E521" s="197"/>
      <c r="F521" s="198"/>
      <c r="G521" s="200"/>
      <c r="H521" s="203"/>
      <c r="I521" s="200"/>
      <c r="J521" s="206"/>
      <c r="K521" s="123"/>
      <c r="L521" s="124"/>
      <c r="M521" s="124"/>
      <c r="N521" s="124"/>
      <c r="O521" s="124"/>
      <c r="P521" s="124"/>
      <c r="Q521" s="124"/>
      <c r="R521" s="124"/>
      <c r="S521" s="124"/>
      <c r="T521" s="124"/>
      <c r="U521" s="124"/>
      <c r="V521" s="124"/>
      <c r="W521" s="124"/>
      <c r="X521" s="124"/>
      <c r="Y521" s="124"/>
      <c r="Z521" s="124"/>
      <c r="AA521" s="124"/>
      <c r="AB521" s="124"/>
      <c r="AC521" s="124"/>
      <c r="AD521" s="124"/>
      <c r="AE521" s="124"/>
      <c r="AF521" s="124"/>
      <c r="AG521" s="124"/>
      <c r="AH521" s="124"/>
      <c r="AI521" s="124"/>
      <c r="AJ521" s="124"/>
      <c r="AK521" s="124"/>
      <c r="AL521" s="124"/>
      <c r="AM521" s="124"/>
      <c r="AN521" s="124"/>
      <c r="AO521" s="124"/>
      <c r="AP521" s="124"/>
      <c r="AQ521" s="124"/>
    </row>
    <row r="522" spans="1:43" s="127" customFormat="1" ht="15" x14ac:dyDescent="0.25">
      <c r="A522" s="222"/>
      <c r="B522" s="223"/>
      <c r="C522" s="224"/>
      <c r="D522" s="196"/>
      <c r="E522" s="197"/>
      <c r="F522" s="198"/>
      <c r="G522" s="201"/>
      <c r="H522" s="204"/>
      <c r="I522" s="201"/>
      <c r="J522" s="207"/>
      <c r="K522" s="123"/>
      <c r="L522" s="124"/>
      <c r="M522" s="124"/>
      <c r="N522" s="124"/>
      <c r="O522" s="124"/>
      <c r="P522" s="124"/>
      <c r="Q522" s="124"/>
      <c r="R522" s="124"/>
      <c r="S522" s="124"/>
      <c r="T522" s="124"/>
      <c r="U522" s="124"/>
      <c r="V522" s="124"/>
      <c r="W522" s="124"/>
      <c r="X522" s="124"/>
      <c r="Y522" s="124"/>
      <c r="Z522" s="124"/>
      <c r="AA522" s="124"/>
      <c r="AB522" s="124"/>
      <c r="AC522" s="124"/>
      <c r="AD522" s="124"/>
      <c r="AE522" s="124"/>
      <c r="AF522" s="124"/>
      <c r="AG522" s="124"/>
      <c r="AH522" s="124"/>
      <c r="AI522" s="124"/>
      <c r="AJ522" s="124"/>
      <c r="AK522" s="124"/>
      <c r="AL522" s="124"/>
      <c r="AM522" s="124"/>
      <c r="AN522" s="124"/>
      <c r="AO522" s="124"/>
      <c r="AP522" s="124"/>
      <c r="AQ522" s="124"/>
    </row>
    <row r="523" spans="1:43" s="127" customFormat="1" ht="15" x14ac:dyDescent="0.25">
      <c r="A523" s="222"/>
      <c r="B523" s="223"/>
      <c r="C523" s="224"/>
      <c r="D523" s="233" t="s">
        <v>1488</v>
      </c>
      <c r="E523" s="197" t="s">
        <v>1333</v>
      </c>
      <c r="F523" s="198"/>
      <c r="G523" s="199"/>
      <c r="H523" s="202"/>
      <c r="I523" s="199"/>
      <c r="J523" s="205"/>
      <c r="K523" s="123"/>
      <c r="L523" s="124"/>
      <c r="M523" s="124"/>
      <c r="N523" s="124"/>
      <c r="O523" s="124"/>
      <c r="P523" s="124"/>
      <c r="Q523" s="124"/>
      <c r="R523" s="124"/>
      <c r="S523" s="124"/>
      <c r="T523" s="124"/>
      <c r="U523" s="124"/>
      <c r="V523" s="124"/>
      <c r="W523" s="124"/>
      <c r="X523" s="124"/>
      <c r="Y523" s="124"/>
      <c r="Z523" s="124"/>
      <c r="AA523" s="124"/>
      <c r="AB523" s="124"/>
      <c r="AC523" s="124"/>
      <c r="AD523" s="124"/>
      <c r="AE523" s="124"/>
      <c r="AF523" s="124"/>
      <c r="AG523" s="124"/>
      <c r="AH523" s="124"/>
      <c r="AI523" s="124"/>
      <c r="AJ523" s="124"/>
      <c r="AK523" s="124"/>
      <c r="AL523" s="124"/>
      <c r="AM523" s="124"/>
      <c r="AN523" s="124"/>
      <c r="AO523" s="124"/>
      <c r="AP523" s="124"/>
      <c r="AQ523" s="124"/>
    </row>
    <row r="524" spans="1:43" s="127" customFormat="1" ht="15" x14ac:dyDescent="0.25">
      <c r="A524" s="222"/>
      <c r="B524" s="223"/>
      <c r="C524" s="224"/>
      <c r="D524" s="234"/>
      <c r="E524" s="235"/>
      <c r="F524" s="198"/>
      <c r="G524" s="200"/>
      <c r="H524" s="203"/>
      <c r="I524" s="200"/>
      <c r="J524" s="206"/>
      <c r="K524" s="123"/>
      <c r="L524" s="124"/>
      <c r="M524" s="124"/>
      <c r="N524" s="124"/>
      <c r="O524" s="124"/>
      <c r="P524" s="124"/>
      <c r="Q524" s="124"/>
      <c r="R524" s="124"/>
      <c r="S524" s="124"/>
      <c r="T524" s="124"/>
      <c r="U524" s="124"/>
      <c r="V524" s="124"/>
      <c r="W524" s="124"/>
      <c r="X524" s="124"/>
      <c r="Y524" s="124"/>
      <c r="Z524" s="124"/>
      <c r="AA524" s="124"/>
      <c r="AB524" s="124"/>
      <c r="AC524" s="124"/>
      <c r="AD524" s="124"/>
      <c r="AE524" s="124"/>
      <c r="AF524" s="124"/>
      <c r="AG524" s="124"/>
      <c r="AH524" s="124"/>
      <c r="AI524" s="124"/>
      <c r="AJ524" s="124"/>
      <c r="AK524" s="124"/>
      <c r="AL524" s="124"/>
      <c r="AM524" s="124"/>
      <c r="AN524" s="124"/>
      <c r="AO524" s="124"/>
      <c r="AP524" s="124"/>
      <c r="AQ524" s="124"/>
    </row>
    <row r="525" spans="1:43" s="127" customFormat="1" ht="15" x14ac:dyDescent="0.25">
      <c r="A525" s="222"/>
      <c r="B525" s="223"/>
      <c r="C525" s="224"/>
      <c r="D525" s="234"/>
      <c r="E525" s="235"/>
      <c r="F525" s="198"/>
      <c r="G525" s="200"/>
      <c r="H525" s="203"/>
      <c r="I525" s="200"/>
      <c r="J525" s="206"/>
      <c r="K525" s="123"/>
      <c r="L525" s="124"/>
      <c r="M525" s="124"/>
      <c r="N525" s="124"/>
      <c r="O525" s="124"/>
      <c r="P525" s="124"/>
      <c r="Q525" s="124"/>
      <c r="R525" s="124"/>
      <c r="S525" s="124"/>
      <c r="T525" s="124"/>
      <c r="U525" s="124"/>
      <c r="V525" s="124"/>
      <c r="W525" s="124"/>
      <c r="X525" s="124"/>
      <c r="Y525" s="124"/>
      <c r="Z525" s="124"/>
      <c r="AA525" s="124"/>
      <c r="AB525" s="124"/>
      <c r="AC525" s="124"/>
      <c r="AD525" s="124"/>
      <c r="AE525" s="124"/>
      <c r="AF525" s="124"/>
      <c r="AG525" s="124"/>
      <c r="AH525" s="124"/>
      <c r="AI525" s="124"/>
      <c r="AJ525" s="124"/>
      <c r="AK525" s="124"/>
      <c r="AL525" s="124"/>
      <c r="AM525" s="124"/>
      <c r="AN525" s="124"/>
      <c r="AO525" s="124"/>
      <c r="AP525" s="124"/>
      <c r="AQ525" s="124"/>
    </row>
    <row r="526" spans="1:43" s="127" customFormat="1" ht="109.5" customHeight="1" x14ac:dyDescent="0.25">
      <c r="A526" s="225"/>
      <c r="B526" s="226"/>
      <c r="C526" s="227"/>
      <c r="D526" s="234"/>
      <c r="E526" s="235"/>
      <c r="F526" s="198"/>
      <c r="G526" s="201"/>
      <c r="H526" s="204"/>
      <c r="I526" s="201"/>
      <c r="J526" s="207"/>
      <c r="K526" s="123"/>
      <c r="L526" s="124"/>
      <c r="M526" s="124"/>
      <c r="N526" s="124"/>
      <c r="O526" s="124"/>
      <c r="P526" s="124"/>
      <c r="Q526" s="124"/>
      <c r="R526" s="124"/>
      <c r="S526" s="124"/>
      <c r="T526" s="124"/>
      <c r="U526" s="124"/>
      <c r="V526" s="124"/>
      <c r="W526" s="124"/>
      <c r="X526" s="124"/>
      <c r="Y526" s="124"/>
      <c r="Z526" s="124"/>
      <c r="AA526" s="124"/>
      <c r="AB526" s="124"/>
      <c r="AC526" s="124"/>
      <c r="AD526" s="124"/>
      <c r="AE526" s="124"/>
      <c r="AF526" s="124"/>
      <c r="AG526" s="124"/>
      <c r="AH526" s="124"/>
      <c r="AI526" s="124"/>
      <c r="AJ526" s="124"/>
      <c r="AK526" s="124"/>
      <c r="AL526" s="124"/>
      <c r="AM526" s="124"/>
      <c r="AN526" s="124"/>
      <c r="AO526" s="124"/>
      <c r="AP526" s="124"/>
      <c r="AQ526" s="124"/>
    </row>
    <row r="527" spans="1:43" s="125" customFormat="1" ht="139.19999999999999" x14ac:dyDescent="0.35">
      <c r="A527" s="239"/>
      <c r="B527" s="240"/>
      <c r="C527" s="186" t="s">
        <v>1334</v>
      </c>
      <c r="D527" s="210" t="s">
        <v>1335</v>
      </c>
      <c r="E527" s="210"/>
      <c r="F527" s="128" t="s">
        <v>1336</v>
      </c>
      <c r="G527" s="129"/>
      <c r="H527" s="130"/>
      <c r="I527" s="129"/>
      <c r="J527" s="131"/>
      <c r="K527" s="123"/>
      <c r="L527" s="124"/>
      <c r="M527" s="124"/>
      <c r="N527" s="124"/>
      <c r="O527" s="124"/>
      <c r="P527" s="124"/>
      <c r="Q527" s="124"/>
      <c r="R527" s="124"/>
      <c r="S527" s="124"/>
      <c r="T527" s="124"/>
      <c r="U527" s="124"/>
      <c r="V527" s="124"/>
      <c r="W527" s="124"/>
      <c r="X527" s="124"/>
      <c r="Y527" s="124"/>
      <c r="Z527" s="124"/>
      <c r="AA527" s="124"/>
      <c r="AB527" s="124"/>
      <c r="AC527" s="124"/>
      <c r="AD527" s="124"/>
      <c r="AE527" s="124"/>
      <c r="AF527" s="124"/>
      <c r="AG527" s="124"/>
      <c r="AH527" s="124"/>
      <c r="AI527" s="124"/>
      <c r="AJ527" s="124"/>
      <c r="AK527" s="124"/>
      <c r="AL527" s="124"/>
      <c r="AM527" s="124"/>
      <c r="AN527" s="124"/>
      <c r="AO527" s="124"/>
      <c r="AP527" s="124"/>
      <c r="AQ527" s="124"/>
    </row>
    <row r="528" spans="1:43" s="127" customFormat="1" ht="15" x14ac:dyDescent="0.25">
      <c r="A528" s="219"/>
      <c r="B528" s="220"/>
      <c r="C528" s="221"/>
      <c r="D528" s="196" t="s">
        <v>1337</v>
      </c>
      <c r="E528" s="197" t="s">
        <v>1338</v>
      </c>
      <c r="F528" s="198" t="s">
        <v>1339</v>
      </c>
      <c r="G528" s="199"/>
      <c r="H528" s="202"/>
      <c r="I528" s="199"/>
      <c r="J528" s="205"/>
      <c r="K528" s="123"/>
      <c r="L528" s="124"/>
      <c r="M528" s="124"/>
      <c r="N528" s="124"/>
      <c r="O528" s="124"/>
      <c r="P528" s="124"/>
      <c r="Q528" s="124"/>
      <c r="R528" s="124"/>
      <c r="S528" s="124"/>
      <c r="T528" s="124"/>
      <c r="U528" s="124"/>
      <c r="V528" s="124"/>
      <c r="W528" s="124"/>
      <c r="X528" s="124"/>
      <c r="Y528" s="124"/>
      <c r="Z528" s="124"/>
      <c r="AA528" s="124"/>
      <c r="AB528" s="124"/>
      <c r="AC528" s="124"/>
      <c r="AD528" s="124"/>
      <c r="AE528" s="124"/>
      <c r="AF528" s="124"/>
      <c r="AG528" s="124"/>
      <c r="AH528" s="124"/>
      <c r="AI528" s="124"/>
      <c r="AJ528" s="124"/>
      <c r="AK528" s="124"/>
      <c r="AL528" s="124"/>
      <c r="AM528" s="124"/>
      <c r="AN528" s="124"/>
      <c r="AO528" s="124"/>
      <c r="AP528" s="124"/>
      <c r="AQ528" s="124"/>
    </row>
    <row r="529" spans="1:43" s="127" customFormat="1" ht="15" x14ac:dyDescent="0.25">
      <c r="A529" s="222"/>
      <c r="B529" s="223"/>
      <c r="C529" s="224"/>
      <c r="D529" s="196"/>
      <c r="E529" s="197"/>
      <c r="F529" s="198"/>
      <c r="G529" s="200"/>
      <c r="H529" s="203"/>
      <c r="I529" s="200"/>
      <c r="J529" s="206"/>
      <c r="K529" s="123"/>
      <c r="L529" s="124"/>
      <c r="M529" s="124"/>
      <c r="N529" s="124"/>
      <c r="O529" s="124"/>
      <c r="P529" s="124"/>
      <c r="Q529" s="124"/>
      <c r="R529" s="124"/>
      <c r="S529" s="124"/>
      <c r="T529" s="124"/>
      <c r="U529" s="124"/>
      <c r="V529" s="124"/>
      <c r="W529" s="124"/>
      <c r="X529" s="124"/>
      <c r="Y529" s="124"/>
      <c r="Z529" s="124"/>
      <c r="AA529" s="124"/>
      <c r="AB529" s="124"/>
      <c r="AC529" s="124"/>
      <c r="AD529" s="124"/>
      <c r="AE529" s="124"/>
      <c r="AF529" s="124"/>
      <c r="AG529" s="124"/>
      <c r="AH529" s="124"/>
      <c r="AI529" s="124"/>
      <c r="AJ529" s="124"/>
      <c r="AK529" s="124"/>
      <c r="AL529" s="124"/>
      <c r="AM529" s="124"/>
      <c r="AN529" s="124"/>
      <c r="AO529" s="124"/>
      <c r="AP529" s="124"/>
      <c r="AQ529" s="124"/>
    </row>
    <row r="530" spans="1:43" s="127" customFormat="1" ht="15" x14ac:dyDescent="0.25">
      <c r="A530" s="222"/>
      <c r="B530" s="223"/>
      <c r="C530" s="224"/>
      <c r="D530" s="196"/>
      <c r="E530" s="197"/>
      <c r="F530" s="198"/>
      <c r="G530" s="200"/>
      <c r="H530" s="203"/>
      <c r="I530" s="200"/>
      <c r="J530" s="206"/>
      <c r="K530" s="123"/>
      <c r="L530" s="124"/>
      <c r="M530" s="124"/>
      <c r="N530" s="124"/>
      <c r="O530" s="124"/>
      <c r="P530" s="124"/>
      <c r="Q530" s="124"/>
      <c r="R530" s="124"/>
      <c r="S530" s="124"/>
      <c r="T530" s="124"/>
      <c r="U530" s="124"/>
      <c r="V530" s="124"/>
      <c r="W530" s="124"/>
      <c r="X530" s="124"/>
      <c r="Y530" s="124"/>
      <c r="Z530" s="124"/>
      <c r="AA530" s="124"/>
      <c r="AB530" s="124"/>
      <c r="AC530" s="124"/>
      <c r="AD530" s="124"/>
      <c r="AE530" s="124"/>
      <c r="AF530" s="124"/>
      <c r="AG530" s="124"/>
      <c r="AH530" s="124"/>
      <c r="AI530" s="124"/>
      <c r="AJ530" s="124"/>
      <c r="AK530" s="124"/>
      <c r="AL530" s="124"/>
      <c r="AM530" s="124"/>
      <c r="AN530" s="124"/>
      <c r="AO530" s="124"/>
      <c r="AP530" s="124"/>
      <c r="AQ530" s="124"/>
    </row>
    <row r="531" spans="1:43" s="127" customFormat="1" ht="33.75" customHeight="1" x14ac:dyDescent="0.25">
      <c r="A531" s="222"/>
      <c r="B531" s="223"/>
      <c r="C531" s="224"/>
      <c r="D531" s="196"/>
      <c r="E531" s="197"/>
      <c r="F531" s="198"/>
      <c r="G531" s="201"/>
      <c r="H531" s="204"/>
      <c r="I531" s="201"/>
      <c r="J531" s="207"/>
      <c r="K531" s="123"/>
      <c r="L531" s="124"/>
      <c r="M531" s="124"/>
      <c r="N531" s="124"/>
      <c r="O531" s="124"/>
      <c r="P531" s="124"/>
      <c r="Q531" s="124"/>
      <c r="R531" s="124"/>
      <c r="S531" s="124"/>
      <c r="T531" s="124"/>
      <c r="U531" s="124"/>
      <c r="V531" s="124"/>
      <c r="W531" s="124"/>
      <c r="X531" s="124"/>
      <c r="Y531" s="124"/>
      <c r="Z531" s="124"/>
      <c r="AA531" s="124"/>
      <c r="AB531" s="124"/>
      <c r="AC531" s="124"/>
      <c r="AD531" s="124"/>
      <c r="AE531" s="124"/>
      <c r="AF531" s="124"/>
      <c r="AG531" s="124"/>
      <c r="AH531" s="124"/>
      <c r="AI531" s="124"/>
      <c r="AJ531" s="124"/>
      <c r="AK531" s="124"/>
      <c r="AL531" s="124"/>
      <c r="AM531" s="124"/>
      <c r="AN531" s="124"/>
      <c r="AO531" s="124"/>
      <c r="AP531" s="124"/>
      <c r="AQ531" s="124"/>
    </row>
    <row r="532" spans="1:43" s="127" customFormat="1" ht="15" x14ac:dyDescent="0.25">
      <c r="A532" s="222"/>
      <c r="B532" s="223"/>
      <c r="C532" s="224"/>
      <c r="D532" s="196" t="s">
        <v>1340</v>
      </c>
      <c r="E532" s="197" t="s">
        <v>1341</v>
      </c>
      <c r="F532" s="198" t="s">
        <v>1342</v>
      </c>
      <c r="G532" s="199"/>
      <c r="H532" s="202"/>
      <c r="I532" s="199"/>
      <c r="J532" s="205"/>
      <c r="K532" s="123"/>
      <c r="L532" s="124"/>
      <c r="M532" s="124"/>
      <c r="N532" s="124"/>
      <c r="O532" s="124"/>
      <c r="P532" s="124"/>
      <c r="Q532" s="124"/>
      <c r="R532" s="124"/>
      <c r="S532" s="124"/>
      <c r="T532" s="124"/>
      <c r="U532" s="124"/>
      <c r="V532" s="124"/>
      <c r="W532" s="124"/>
      <c r="X532" s="124"/>
      <c r="Y532" s="124"/>
      <c r="Z532" s="124"/>
      <c r="AA532" s="124"/>
      <c r="AB532" s="124"/>
      <c r="AC532" s="124"/>
      <c r="AD532" s="124"/>
      <c r="AE532" s="124"/>
      <c r="AF532" s="124"/>
      <c r="AG532" s="124"/>
      <c r="AH532" s="124"/>
      <c r="AI532" s="124"/>
      <c r="AJ532" s="124"/>
      <c r="AK532" s="124"/>
      <c r="AL532" s="124"/>
      <c r="AM532" s="124"/>
      <c r="AN532" s="124"/>
      <c r="AO532" s="124"/>
      <c r="AP532" s="124"/>
      <c r="AQ532" s="124"/>
    </row>
    <row r="533" spans="1:43" s="127" customFormat="1" ht="15" x14ac:dyDescent="0.25">
      <c r="A533" s="222"/>
      <c r="B533" s="223"/>
      <c r="C533" s="224"/>
      <c r="D533" s="196"/>
      <c r="E533" s="197"/>
      <c r="F533" s="198"/>
      <c r="G533" s="200"/>
      <c r="H533" s="203"/>
      <c r="I533" s="200"/>
      <c r="J533" s="206"/>
      <c r="K533" s="123"/>
      <c r="L533" s="124"/>
      <c r="M533" s="124"/>
      <c r="N533" s="124"/>
      <c r="O533" s="124"/>
      <c r="P533" s="124"/>
      <c r="Q533" s="124"/>
      <c r="R533" s="124"/>
      <c r="S533" s="124"/>
      <c r="T533" s="124"/>
      <c r="U533" s="124"/>
      <c r="V533" s="124"/>
      <c r="W533" s="124"/>
      <c r="X533" s="124"/>
      <c r="Y533" s="124"/>
      <c r="Z533" s="124"/>
      <c r="AA533" s="124"/>
      <c r="AB533" s="124"/>
      <c r="AC533" s="124"/>
      <c r="AD533" s="124"/>
      <c r="AE533" s="124"/>
      <c r="AF533" s="124"/>
      <c r="AG533" s="124"/>
      <c r="AH533" s="124"/>
      <c r="AI533" s="124"/>
      <c r="AJ533" s="124"/>
      <c r="AK533" s="124"/>
      <c r="AL533" s="124"/>
      <c r="AM533" s="124"/>
      <c r="AN533" s="124"/>
      <c r="AO533" s="124"/>
      <c r="AP533" s="124"/>
      <c r="AQ533" s="124"/>
    </row>
    <row r="534" spans="1:43" s="127" customFormat="1" ht="15" x14ac:dyDescent="0.25">
      <c r="A534" s="222"/>
      <c r="B534" s="223"/>
      <c r="C534" s="224"/>
      <c r="D534" s="196"/>
      <c r="E534" s="197"/>
      <c r="F534" s="198"/>
      <c r="G534" s="200"/>
      <c r="H534" s="203"/>
      <c r="I534" s="200"/>
      <c r="J534" s="206"/>
      <c r="K534" s="123"/>
      <c r="L534" s="124"/>
      <c r="M534" s="124"/>
      <c r="N534" s="124"/>
      <c r="O534" s="124"/>
      <c r="P534" s="124"/>
      <c r="Q534" s="124"/>
      <c r="R534" s="124"/>
      <c r="S534" s="124"/>
      <c r="T534" s="124"/>
      <c r="U534" s="124"/>
      <c r="V534" s="124"/>
      <c r="W534" s="124"/>
      <c r="X534" s="124"/>
      <c r="Y534" s="124"/>
      <c r="Z534" s="124"/>
      <c r="AA534" s="124"/>
      <c r="AB534" s="124"/>
      <c r="AC534" s="124"/>
      <c r="AD534" s="124"/>
      <c r="AE534" s="124"/>
      <c r="AF534" s="124"/>
      <c r="AG534" s="124"/>
      <c r="AH534" s="124"/>
      <c r="AI534" s="124"/>
      <c r="AJ534" s="124"/>
      <c r="AK534" s="124"/>
      <c r="AL534" s="124"/>
      <c r="AM534" s="124"/>
      <c r="AN534" s="124"/>
      <c r="AO534" s="124"/>
      <c r="AP534" s="124"/>
      <c r="AQ534" s="124"/>
    </row>
    <row r="535" spans="1:43" s="127" customFormat="1" ht="15" x14ac:dyDescent="0.25">
      <c r="A535" s="222"/>
      <c r="B535" s="223"/>
      <c r="C535" s="224"/>
      <c r="D535" s="196"/>
      <c r="E535" s="197"/>
      <c r="F535" s="198"/>
      <c r="G535" s="201"/>
      <c r="H535" s="204"/>
      <c r="I535" s="201"/>
      <c r="J535" s="207"/>
      <c r="K535" s="123"/>
      <c r="L535" s="124"/>
      <c r="M535" s="124"/>
      <c r="N535" s="124"/>
      <c r="O535" s="124"/>
      <c r="P535" s="124"/>
      <c r="Q535" s="124"/>
      <c r="R535" s="124"/>
      <c r="S535" s="124"/>
      <c r="T535" s="124"/>
      <c r="U535" s="124"/>
      <c r="V535" s="124"/>
      <c r="W535" s="124"/>
      <c r="X535" s="124"/>
      <c r="Y535" s="124"/>
      <c r="Z535" s="124"/>
      <c r="AA535" s="124"/>
      <c r="AB535" s="124"/>
      <c r="AC535" s="124"/>
      <c r="AD535" s="124"/>
      <c r="AE535" s="124"/>
      <c r="AF535" s="124"/>
      <c r="AG535" s="124"/>
      <c r="AH535" s="124"/>
      <c r="AI535" s="124"/>
      <c r="AJ535" s="124"/>
      <c r="AK535" s="124"/>
      <c r="AL535" s="124"/>
      <c r="AM535" s="124"/>
      <c r="AN535" s="124"/>
      <c r="AO535" s="124"/>
      <c r="AP535" s="124"/>
      <c r="AQ535" s="124"/>
    </row>
    <row r="536" spans="1:43" s="127" customFormat="1" ht="105" x14ac:dyDescent="0.25">
      <c r="A536" s="225"/>
      <c r="B536" s="226"/>
      <c r="C536" s="227"/>
      <c r="D536" s="187" t="s">
        <v>1518</v>
      </c>
      <c r="E536" s="188" t="s">
        <v>1343</v>
      </c>
      <c r="F536" s="132"/>
      <c r="G536" s="133"/>
      <c r="H536" s="151"/>
      <c r="I536" s="133"/>
      <c r="J536" s="131"/>
      <c r="K536" s="123"/>
      <c r="L536" s="124"/>
      <c r="M536" s="124"/>
      <c r="N536" s="124"/>
      <c r="O536" s="124"/>
      <c r="P536" s="124"/>
      <c r="Q536" s="124"/>
      <c r="R536" s="124"/>
      <c r="S536" s="124"/>
      <c r="T536" s="124"/>
      <c r="U536" s="124"/>
      <c r="V536" s="124"/>
      <c r="W536" s="124"/>
      <c r="X536" s="124"/>
      <c r="Y536" s="124"/>
      <c r="Z536" s="124"/>
      <c r="AA536" s="124"/>
      <c r="AB536" s="124"/>
      <c r="AC536" s="124"/>
      <c r="AD536" s="124"/>
      <c r="AE536" s="124"/>
      <c r="AF536" s="124"/>
      <c r="AG536" s="124"/>
      <c r="AH536" s="124"/>
      <c r="AI536" s="124"/>
      <c r="AJ536" s="124"/>
      <c r="AK536" s="124"/>
      <c r="AL536" s="124"/>
      <c r="AM536" s="124"/>
      <c r="AN536" s="124"/>
      <c r="AO536" s="124"/>
      <c r="AP536" s="124"/>
      <c r="AQ536" s="124"/>
    </row>
    <row r="537" spans="1:43" s="126" customFormat="1" ht="15" x14ac:dyDescent="0.25">
      <c r="A537" s="239"/>
      <c r="B537" s="240"/>
      <c r="C537" s="209" t="s">
        <v>1344</v>
      </c>
      <c r="D537" s="210" t="s">
        <v>1345</v>
      </c>
      <c r="E537" s="210"/>
      <c r="F537" s="211" t="s">
        <v>1346</v>
      </c>
      <c r="G537" s="213"/>
      <c r="H537" s="216"/>
      <c r="I537" s="213"/>
      <c r="J537" s="205"/>
      <c r="K537" s="123"/>
      <c r="L537" s="124"/>
      <c r="M537" s="124"/>
      <c r="N537" s="124"/>
      <c r="O537" s="124"/>
      <c r="P537" s="124"/>
      <c r="Q537" s="124"/>
      <c r="R537" s="124"/>
      <c r="S537" s="124"/>
      <c r="T537" s="124"/>
      <c r="U537" s="124"/>
      <c r="V537" s="124"/>
      <c r="W537" s="124"/>
      <c r="X537" s="124"/>
      <c r="Y537" s="124"/>
      <c r="Z537" s="124"/>
      <c r="AA537" s="124"/>
      <c r="AB537" s="124"/>
      <c r="AC537" s="124"/>
      <c r="AD537" s="124"/>
      <c r="AE537" s="124"/>
      <c r="AF537" s="124"/>
      <c r="AG537" s="124"/>
      <c r="AH537" s="124"/>
      <c r="AI537" s="124"/>
      <c r="AJ537" s="124"/>
      <c r="AK537" s="124"/>
      <c r="AL537" s="124"/>
      <c r="AM537" s="124"/>
      <c r="AN537" s="124"/>
      <c r="AO537" s="124"/>
      <c r="AP537" s="124"/>
      <c r="AQ537" s="124"/>
    </row>
    <row r="538" spans="1:43" s="126" customFormat="1" ht="15" x14ac:dyDescent="0.25">
      <c r="A538" s="241"/>
      <c r="B538" s="242"/>
      <c r="C538" s="209"/>
      <c r="D538" s="210"/>
      <c r="E538" s="210"/>
      <c r="F538" s="212"/>
      <c r="G538" s="214"/>
      <c r="H538" s="217"/>
      <c r="I538" s="214"/>
      <c r="J538" s="206"/>
      <c r="K538" s="123"/>
      <c r="L538" s="124"/>
      <c r="M538" s="124"/>
      <c r="N538" s="124"/>
      <c r="O538" s="124"/>
      <c r="P538" s="124"/>
      <c r="Q538" s="124"/>
      <c r="R538" s="124"/>
      <c r="S538" s="124"/>
      <c r="T538" s="124"/>
      <c r="U538" s="124"/>
      <c r="V538" s="124"/>
      <c r="W538" s="124"/>
      <c r="X538" s="124"/>
      <c r="Y538" s="124"/>
      <c r="Z538" s="124"/>
      <c r="AA538" s="124"/>
      <c r="AB538" s="124"/>
      <c r="AC538" s="124"/>
      <c r="AD538" s="124"/>
      <c r="AE538" s="124"/>
      <c r="AF538" s="124"/>
      <c r="AG538" s="124"/>
      <c r="AH538" s="124"/>
      <c r="AI538" s="124"/>
      <c r="AJ538" s="124"/>
      <c r="AK538" s="124"/>
      <c r="AL538" s="124"/>
      <c r="AM538" s="124"/>
      <c r="AN538" s="124"/>
      <c r="AO538" s="124"/>
      <c r="AP538" s="124"/>
      <c r="AQ538" s="124"/>
    </row>
    <row r="539" spans="1:43" s="126" customFormat="1" ht="15" x14ac:dyDescent="0.25">
      <c r="A539" s="241"/>
      <c r="B539" s="242"/>
      <c r="C539" s="209"/>
      <c r="D539" s="210"/>
      <c r="E539" s="210"/>
      <c r="F539" s="212"/>
      <c r="G539" s="214"/>
      <c r="H539" s="217"/>
      <c r="I539" s="214"/>
      <c r="J539" s="206"/>
      <c r="K539" s="123"/>
      <c r="L539" s="124"/>
      <c r="M539" s="124"/>
      <c r="N539" s="124"/>
      <c r="O539" s="124"/>
      <c r="P539" s="124"/>
      <c r="Q539" s="124"/>
      <c r="R539" s="124"/>
      <c r="S539" s="124"/>
      <c r="T539" s="124"/>
      <c r="U539" s="124"/>
      <c r="V539" s="124"/>
      <c r="W539" s="124"/>
      <c r="X539" s="124"/>
      <c r="Y539" s="124"/>
      <c r="Z539" s="124"/>
      <c r="AA539" s="124"/>
      <c r="AB539" s="124"/>
      <c r="AC539" s="124"/>
      <c r="AD539" s="124"/>
      <c r="AE539" s="124"/>
      <c r="AF539" s="124"/>
      <c r="AG539" s="124"/>
      <c r="AH539" s="124"/>
      <c r="AI539" s="124"/>
      <c r="AJ539" s="124"/>
      <c r="AK539" s="124"/>
      <c r="AL539" s="124"/>
      <c r="AM539" s="124"/>
      <c r="AN539" s="124"/>
      <c r="AO539" s="124"/>
      <c r="AP539" s="124"/>
      <c r="AQ539" s="124"/>
    </row>
    <row r="540" spans="1:43" s="126" customFormat="1" ht="15" x14ac:dyDescent="0.25">
      <c r="A540" s="241"/>
      <c r="B540" s="242"/>
      <c r="C540" s="209"/>
      <c r="D540" s="210"/>
      <c r="E540" s="210"/>
      <c r="F540" s="212"/>
      <c r="G540" s="214"/>
      <c r="H540" s="217"/>
      <c r="I540" s="214"/>
      <c r="J540" s="206"/>
      <c r="K540" s="123"/>
      <c r="L540" s="124"/>
      <c r="M540" s="124"/>
      <c r="N540" s="124"/>
      <c r="O540" s="124"/>
      <c r="P540" s="124"/>
      <c r="Q540" s="124"/>
      <c r="R540" s="124"/>
      <c r="S540" s="124"/>
      <c r="T540" s="124"/>
      <c r="U540" s="124"/>
      <c r="V540" s="124"/>
      <c r="W540" s="124"/>
      <c r="X540" s="124"/>
      <c r="Y540" s="124"/>
      <c r="Z540" s="124"/>
      <c r="AA540" s="124"/>
      <c r="AB540" s="124"/>
      <c r="AC540" s="124"/>
      <c r="AD540" s="124"/>
      <c r="AE540" s="124"/>
      <c r="AF540" s="124"/>
      <c r="AG540" s="124"/>
      <c r="AH540" s="124"/>
      <c r="AI540" s="124"/>
      <c r="AJ540" s="124"/>
      <c r="AK540" s="124"/>
      <c r="AL540" s="124"/>
      <c r="AM540" s="124"/>
      <c r="AN540" s="124"/>
      <c r="AO540" s="124"/>
      <c r="AP540" s="124"/>
      <c r="AQ540" s="124"/>
    </row>
    <row r="541" spans="1:43" s="126" customFormat="1" ht="50.25" customHeight="1" x14ac:dyDescent="0.25">
      <c r="A541" s="241"/>
      <c r="B541" s="242"/>
      <c r="C541" s="209"/>
      <c r="D541" s="210"/>
      <c r="E541" s="210"/>
      <c r="F541" s="212"/>
      <c r="G541" s="215"/>
      <c r="H541" s="218"/>
      <c r="I541" s="215"/>
      <c r="J541" s="207"/>
      <c r="K541" s="123"/>
      <c r="L541" s="124"/>
      <c r="M541" s="124"/>
      <c r="N541" s="124"/>
      <c r="O541" s="124"/>
      <c r="P541" s="124"/>
      <c r="Q541" s="124"/>
      <c r="R541" s="124"/>
      <c r="S541" s="124"/>
      <c r="T541" s="124"/>
      <c r="U541" s="124"/>
      <c r="V541" s="124"/>
      <c r="W541" s="124"/>
      <c r="X541" s="124"/>
      <c r="Y541" s="124"/>
      <c r="Z541" s="124"/>
      <c r="AA541" s="124"/>
      <c r="AB541" s="124"/>
      <c r="AC541" s="124"/>
      <c r="AD541" s="124"/>
      <c r="AE541" s="124"/>
      <c r="AF541" s="124"/>
      <c r="AG541" s="124"/>
      <c r="AH541" s="124"/>
      <c r="AI541" s="124"/>
      <c r="AJ541" s="124"/>
      <c r="AK541" s="124"/>
      <c r="AL541" s="124"/>
      <c r="AM541" s="124"/>
      <c r="AN541" s="124"/>
      <c r="AO541" s="124"/>
      <c r="AP541" s="124"/>
      <c r="AQ541" s="124"/>
    </row>
    <row r="542" spans="1:43" s="126" customFormat="1" ht="15" x14ac:dyDescent="0.25">
      <c r="A542" s="241"/>
      <c r="B542" s="242"/>
      <c r="C542" s="209" t="s">
        <v>1347</v>
      </c>
      <c r="D542" s="210" t="s">
        <v>1348</v>
      </c>
      <c r="E542" s="210"/>
      <c r="F542" s="211"/>
      <c r="G542" s="213"/>
      <c r="H542" s="216"/>
      <c r="I542" s="213"/>
      <c r="J542" s="205"/>
      <c r="K542" s="123"/>
      <c r="L542" s="124"/>
      <c r="M542" s="124"/>
      <c r="N542" s="124"/>
      <c r="O542" s="124"/>
      <c r="P542" s="124"/>
      <c r="Q542" s="124"/>
      <c r="R542" s="124"/>
      <c r="S542" s="124"/>
      <c r="T542" s="124"/>
      <c r="U542" s="124"/>
      <c r="V542" s="124"/>
      <c r="W542" s="124"/>
      <c r="X542" s="124"/>
      <c r="Y542" s="124"/>
      <c r="Z542" s="124"/>
      <c r="AA542" s="124"/>
      <c r="AB542" s="124"/>
      <c r="AC542" s="124"/>
      <c r="AD542" s="124"/>
      <c r="AE542" s="124"/>
      <c r="AF542" s="124"/>
      <c r="AG542" s="124"/>
      <c r="AH542" s="124"/>
      <c r="AI542" s="124"/>
      <c r="AJ542" s="124"/>
      <c r="AK542" s="124"/>
      <c r="AL542" s="124"/>
      <c r="AM542" s="124"/>
      <c r="AN542" s="124"/>
      <c r="AO542" s="124"/>
      <c r="AP542" s="124"/>
      <c r="AQ542" s="124"/>
    </row>
    <row r="543" spans="1:43" s="126" customFormat="1" ht="15" x14ac:dyDescent="0.25">
      <c r="A543" s="241"/>
      <c r="B543" s="242"/>
      <c r="C543" s="209"/>
      <c r="D543" s="210"/>
      <c r="E543" s="210"/>
      <c r="F543" s="212"/>
      <c r="G543" s="214"/>
      <c r="H543" s="217"/>
      <c r="I543" s="214"/>
      <c r="J543" s="206"/>
      <c r="K543" s="123"/>
      <c r="L543" s="124"/>
      <c r="M543" s="124"/>
      <c r="N543" s="124"/>
      <c r="O543" s="124"/>
      <c r="P543" s="124"/>
      <c r="Q543" s="124"/>
      <c r="R543" s="124"/>
      <c r="S543" s="124"/>
      <c r="T543" s="124"/>
      <c r="U543" s="124"/>
      <c r="V543" s="124"/>
      <c r="W543" s="124"/>
      <c r="X543" s="124"/>
      <c r="Y543" s="124"/>
      <c r="Z543" s="124"/>
      <c r="AA543" s="124"/>
      <c r="AB543" s="124"/>
      <c r="AC543" s="124"/>
      <c r="AD543" s="124"/>
      <c r="AE543" s="124"/>
      <c r="AF543" s="124"/>
      <c r="AG543" s="124"/>
      <c r="AH543" s="124"/>
      <c r="AI543" s="124"/>
      <c r="AJ543" s="124"/>
      <c r="AK543" s="124"/>
      <c r="AL543" s="124"/>
      <c r="AM543" s="124"/>
      <c r="AN543" s="124"/>
      <c r="AO543" s="124"/>
      <c r="AP543" s="124"/>
      <c r="AQ543" s="124"/>
    </row>
    <row r="544" spans="1:43" s="126" customFormat="1" ht="15" x14ac:dyDescent="0.25">
      <c r="A544" s="241"/>
      <c r="B544" s="242"/>
      <c r="C544" s="209"/>
      <c r="D544" s="210"/>
      <c r="E544" s="210"/>
      <c r="F544" s="212"/>
      <c r="G544" s="214"/>
      <c r="H544" s="217"/>
      <c r="I544" s="214"/>
      <c r="J544" s="206"/>
      <c r="K544" s="123"/>
      <c r="L544" s="124"/>
      <c r="M544" s="124"/>
      <c r="N544" s="124"/>
      <c r="O544" s="124"/>
      <c r="P544" s="124"/>
      <c r="Q544" s="124"/>
      <c r="R544" s="124"/>
      <c r="S544" s="124"/>
      <c r="T544" s="124"/>
      <c r="U544" s="124"/>
      <c r="V544" s="124"/>
      <c r="W544" s="124"/>
      <c r="X544" s="124"/>
      <c r="Y544" s="124"/>
      <c r="Z544" s="124"/>
      <c r="AA544" s="124"/>
      <c r="AB544" s="124"/>
      <c r="AC544" s="124"/>
      <c r="AD544" s="124"/>
      <c r="AE544" s="124"/>
      <c r="AF544" s="124"/>
      <c r="AG544" s="124"/>
      <c r="AH544" s="124"/>
      <c r="AI544" s="124"/>
      <c r="AJ544" s="124"/>
      <c r="AK544" s="124"/>
      <c r="AL544" s="124"/>
      <c r="AM544" s="124"/>
      <c r="AN544" s="124"/>
      <c r="AO544" s="124"/>
      <c r="AP544" s="124"/>
      <c r="AQ544" s="124"/>
    </row>
    <row r="545" spans="1:43" s="126" customFormat="1" ht="15" x14ac:dyDescent="0.25">
      <c r="A545" s="241"/>
      <c r="B545" s="242"/>
      <c r="C545" s="209"/>
      <c r="D545" s="210"/>
      <c r="E545" s="210"/>
      <c r="F545" s="212"/>
      <c r="G545" s="214"/>
      <c r="H545" s="217"/>
      <c r="I545" s="214"/>
      <c r="J545" s="206"/>
      <c r="K545" s="123"/>
      <c r="L545" s="124"/>
      <c r="M545" s="124"/>
      <c r="N545" s="124"/>
      <c r="O545" s="124"/>
      <c r="P545" s="124"/>
      <c r="Q545" s="124"/>
      <c r="R545" s="124"/>
      <c r="S545" s="124"/>
      <c r="T545" s="124"/>
      <c r="U545" s="124"/>
      <c r="V545" s="124"/>
      <c r="W545" s="124"/>
      <c r="X545" s="124"/>
      <c r="Y545" s="124"/>
      <c r="Z545" s="124"/>
      <c r="AA545" s="124"/>
      <c r="AB545" s="124"/>
      <c r="AC545" s="124"/>
      <c r="AD545" s="124"/>
      <c r="AE545" s="124"/>
      <c r="AF545" s="124"/>
      <c r="AG545" s="124"/>
      <c r="AH545" s="124"/>
      <c r="AI545" s="124"/>
      <c r="AJ545" s="124"/>
      <c r="AK545" s="124"/>
      <c r="AL545" s="124"/>
      <c r="AM545" s="124"/>
      <c r="AN545" s="124"/>
      <c r="AO545" s="124"/>
      <c r="AP545" s="124"/>
      <c r="AQ545" s="124"/>
    </row>
    <row r="546" spans="1:43" s="126" customFormat="1" ht="15" x14ac:dyDescent="0.25">
      <c r="A546" s="241"/>
      <c r="B546" s="242"/>
      <c r="C546" s="209"/>
      <c r="D546" s="210"/>
      <c r="E546" s="210"/>
      <c r="F546" s="212"/>
      <c r="G546" s="214"/>
      <c r="H546" s="217"/>
      <c r="I546" s="214"/>
      <c r="J546" s="206"/>
      <c r="K546" s="123"/>
      <c r="L546" s="124"/>
      <c r="M546" s="124"/>
      <c r="N546" s="124"/>
      <c r="O546" s="124"/>
      <c r="P546" s="124"/>
      <c r="Q546" s="124"/>
      <c r="R546" s="124"/>
      <c r="S546" s="124"/>
      <c r="T546" s="124"/>
      <c r="U546" s="124"/>
      <c r="V546" s="124"/>
      <c r="W546" s="124"/>
      <c r="X546" s="124"/>
      <c r="Y546" s="124"/>
      <c r="Z546" s="124"/>
      <c r="AA546" s="124"/>
      <c r="AB546" s="124"/>
      <c r="AC546" s="124"/>
      <c r="AD546" s="124"/>
      <c r="AE546" s="124"/>
      <c r="AF546" s="124"/>
      <c r="AG546" s="124"/>
      <c r="AH546" s="124"/>
      <c r="AI546" s="124"/>
      <c r="AJ546" s="124"/>
      <c r="AK546" s="124"/>
      <c r="AL546" s="124"/>
      <c r="AM546" s="124"/>
      <c r="AN546" s="124"/>
      <c r="AO546" s="124"/>
      <c r="AP546" s="124"/>
      <c r="AQ546" s="124"/>
    </row>
    <row r="547" spans="1:43" s="126" customFormat="1" ht="15" x14ac:dyDescent="0.25">
      <c r="A547" s="241"/>
      <c r="B547" s="242"/>
      <c r="C547" s="209"/>
      <c r="D547" s="210"/>
      <c r="E547" s="210"/>
      <c r="F547" s="212"/>
      <c r="G547" s="214"/>
      <c r="H547" s="217"/>
      <c r="I547" s="214"/>
      <c r="J547" s="206"/>
      <c r="K547" s="123"/>
      <c r="L547" s="124"/>
      <c r="M547" s="124"/>
      <c r="N547" s="124"/>
      <c r="O547" s="124"/>
      <c r="P547" s="124"/>
      <c r="Q547" s="124"/>
      <c r="R547" s="124"/>
      <c r="S547" s="124"/>
      <c r="T547" s="124"/>
      <c r="U547" s="124"/>
      <c r="V547" s="124"/>
      <c r="W547" s="124"/>
      <c r="X547" s="124"/>
      <c r="Y547" s="124"/>
      <c r="Z547" s="124"/>
      <c r="AA547" s="124"/>
      <c r="AB547" s="124"/>
      <c r="AC547" s="124"/>
      <c r="AD547" s="124"/>
      <c r="AE547" s="124"/>
      <c r="AF547" s="124"/>
      <c r="AG547" s="124"/>
      <c r="AH547" s="124"/>
      <c r="AI547" s="124"/>
      <c r="AJ547" s="124"/>
      <c r="AK547" s="124"/>
      <c r="AL547" s="124"/>
      <c r="AM547" s="124"/>
      <c r="AN547" s="124"/>
      <c r="AO547" s="124"/>
      <c r="AP547" s="124"/>
      <c r="AQ547" s="124"/>
    </row>
    <row r="548" spans="1:43" s="126" customFormat="1" ht="15" x14ac:dyDescent="0.25">
      <c r="A548" s="243"/>
      <c r="B548" s="244"/>
      <c r="C548" s="209"/>
      <c r="D548" s="210"/>
      <c r="E548" s="210"/>
      <c r="F548" s="212"/>
      <c r="G548" s="215"/>
      <c r="H548" s="218"/>
      <c r="I548" s="215"/>
      <c r="J548" s="207"/>
      <c r="K548" s="123"/>
      <c r="L548" s="124"/>
      <c r="M548" s="124"/>
      <c r="N548" s="124"/>
      <c r="O548" s="124"/>
      <c r="P548" s="124"/>
      <c r="Q548" s="124"/>
      <c r="R548" s="124"/>
      <c r="S548" s="124"/>
      <c r="T548" s="124"/>
      <c r="U548" s="124"/>
      <c r="V548" s="124"/>
      <c r="W548" s="124"/>
      <c r="X548" s="124"/>
      <c r="Y548" s="124"/>
      <c r="Z548" s="124"/>
      <c r="AA548" s="124"/>
      <c r="AB548" s="124"/>
      <c r="AC548" s="124"/>
      <c r="AD548" s="124"/>
      <c r="AE548" s="124"/>
      <c r="AF548" s="124"/>
      <c r="AG548" s="124"/>
      <c r="AH548" s="124"/>
      <c r="AI548" s="124"/>
      <c r="AJ548" s="124"/>
      <c r="AK548" s="124"/>
      <c r="AL548" s="124"/>
      <c r="AM548" s="124"/>
      <c r="AN548" s="124"/>
      <c r="AO548" s="124"/>
      <c r="AP548" s="124"/>
      <c r="AQ548" s="124"/>
    </row>
    <row r="549" spans="1:43" s="125" customFormat="1" ht="15" x14ac:dyDescent="0.25">
      <c r="A549" s="257"/>
      <c r="B549" s="270">
        <v>1.21</v>
      </c>
      <c r="C549" s="261" t="s">
        <v>1349</v>
      </c>
      <c r="D549" s="261"/>
      <c r="E549" s="261"/>
      <c r="F549" s="262" t="s">
        <v>1350</v>
      </c>
      <c r="G549" s="264"/>
      <c r="H549" s="267"/>
      <c r="I549" s="264"/>
      <c r="J549" s="205"/>
      <c r="K549" s="123"/>
      <c r="L549" s="124"/>
      <c r="M549" s="124"/>
      <c r="N549" s="124"/>
      <c r="O549" s="124"/>
      <c r="P549" s="124"/>
      <c r="Q549" s="124"/>
      <c r="R549" s="124"/>
      <c r="S549" s="124"/>
      <c r="T549" s="124"/>
      <c r="U549" s="124"/>
      <c r="V549" s="124"/>
      <c r="W549" s="124"/>
      <c r="X549" s="124"/>
      <c r="Y549" s="124"/>
      <c r="Z549" s="124"/>
      <c r="AA549" s="124"/>
      <c r="AB549" s="124"/>
      <c r="AC549" s="124"/>
      <c r="AD549" s="124"/>
      <c r="AE549" s="124"/>
      <c r="AF549" s="124"/>
      <c r="AG549" s="124"/>
      <c r="AH549" s="124"/>
      <c r="AI549" s="124"/>
      <c r="AJ549" s="124"/>
      <c r="AK549" s="124"/>
      <c r="AL549" s="124"/>
      <c r="AM549" s="124"/>
      <c r="AN549" s="124"/>
      <c r="AO549" s="124"/>
      <c r="AP549" s="124"/>
      <c r="AQ549" s="124"/>
    </row>
    <row r="550" spans="1:43" s="125" customFormat="1" ht="15" x14ac:dyDescent="0.25">
      <c r="A550" s="258"/>
      <c r="B550" s="270"/>
      <c r="C550" s="261"/>
      <c r="D550" s="261"/>
      <c r="E550" s="261"/>
      <c r="F550" s="263"/>
      <c r="G550" s="265"/>
      <c r="H550" s="268"/>
      <c r="I550" s="265"/>
      <c r="J550" s="206"/>
      <c r="K550" s="123"/>
      <c r="L550" s="124"/>
      <c r="M550" s="124"/>
      <c r="N550" s="124"/>
      <c r="O550" s="124"/>
      <c r="P550" s="124"/>
      <c r="Q550" s="124"/>
      <c r="R550" s="124"/>
      <c r="S550" s="124"/>
      <c r="T550" s="124"/>
      <c r="U550" s="124"/>
      <c r="V550" s="124"/>
      <c r="W550" s="124"/>
      <c r="X550" s="124"/>
      <c r="Y550" s="124"/>
      <c r="Z550" s="124"/>
      <c r="AA550" s="124"/>
      <c r="AB550" s="124"/>
      <c r="AC550" s="124"/>
      <c r="AD550" s="124"/>
      <c r="AE550" s="124"/>
      <c r="AF550" s="124"/>
      <c r="AG550" s="124"/>
      <c r="AH550" s="124"/>
      <c r="AI550" s="124"/>
      <c r="AJ550" s="124"/>
      <c r="AK550" s="124"/>
      <c r="AL550" s="124"/>
      <c r="AM550" s="124"/>
      <c r="AN550" s="124"/>
      <c r="AO550" s="124"/>
      <c r="AP550" s="124"/>
      <c r="AQ550" s="124"/>
    </row>
    <row r="551" spans="1:43" s="125" customFormat="1" ht="15" x14ac:dyDescent="0.25">
      <c r="A551" s="258"/>
      <c r="B551" s="270"/>
      <c r="C551" s="261"/>
      <c r="D551" s="261"/>
      <c r="E551" s="261"/>
      <c r="F551" s="263"/>
      <c r="G551" s="265"/>
      <c r="H551" s="268"/>
      <c r="I551" s="265"/>
      <c r="J551" s="206"/>
      <c r="K551" s="123"/>
      <c r="L551" s="124"/>
      <c r="M551" s="124"/>
      <c r="N551" s="124"/>
      <c r="O551" s="124"/>
      <c r="P551" s="124"/>
      <c r="Q551" s="124"/>
      <c r="R551" s="124"/>
      <c r="S551" s="124"/>
      <c r="T551" s="124"/>
      <c r="U551" s="124"/>
      <c r="V551" s="124"/>
      <c r="W551" s="124"/>
      <c r="X551" s="124"/>
      <c r="Y551" s="124"/>
      <c r="Z551" s="124"/>
      <c r="AA551" s="124"/>
      <c r="AB551" s="124"/>
      <c r="AC551" s="124"/>
      <c r="AD551" s="124"/>
      <c r="AE551" s="124"/>
      <c r="AF551" s="124"/>
      <c r="AG551" s="124"/>
      <c r="AH551" s="124"/>
      <c r="AI551" s="124"/>
      <c r="AJ551" s="124"/>
      <c r="AK551" s="124"/>
      <c r="AL551" s="124"/>
      <c r="AM551" s="124"/>
      <c r="AN551" s="124"/>
      <c r="AO551" s="124"/>
      <c r="AP551" s="124"/>
      <c r="AQ551" s="124"/>
    </row>
    <row r="552" spans="1:43" s="125" customFormat="1" ht="15" x14ac:dyDescent="0.25">
      <c r="A552" s="259"/>
      <c r="B552" s="270"/>
      <c r="C552" s="261"/>
      <c r="D552" s="261"/>
      <c r="E552" s="261"/>
      <c r="F552" s="263"/>
      <c r="G552" s="266"/>
      <c r="H552" s="269"/>
      <c r="I552" s="266"/>
      <c r="J552" s="207"/>
      <c r="K552" s="123"/>
      <c r="L552" s="124"/>
      <c r="M552" s="124"/>
      <c r="N552" s="124"/>
      <c r="O552" s="124"/>
      <c r="P552" s="124"/>
      <c r="Q552" s="124"/>
      <c r="R552" s="124"/>
      <c r="S552" s="124"/>
      <c r="T552" s="124"/>
      <c r="U552" s="124"/>
      <c r="V552" s="124"/>
      <c r="W552" s="124"/>
      <c r="X552" s="124"/>
      <c r="Y552" s="124"/>
      <c r="Z552" s="124"/>
      <c r="AA552" s="124"/>
      <c r="AB552" s="124"/>
      <c r="AC552" s="124"/>
      <c r="AD552" s="124"/>
      <c r="AE552" s="124"/>
      <c r="AF552" s="124"/>
      <c r="AG552" s="124"/>
      <c r="AH552" s="124"/>
      <c r="AI552" s="124"/>
      <c r="AJ552" s="124"/>
      <c r="AK552" s="124"/>
      <c r="AL552" s="124"/>
      <c r="AM552" s="124"/>
      <c r="AN552" s="124"/>
      <c r="AO552" s="124"/>
      <c r="AP552" s="124"/>
      <c r="AQ552" s="124"/>
    </row>
    <row r="553" spans="1:43" s="125" customFormat="1" ht="15" x14ac:dyDescent="0.25">
      <c r="A553" s="239"/>
      <c r="B553" s="240"/>
      <c r="C553" s="209" t="s">
        <v>1351</v>
      </c>
      <c r="D553" s="210" t="s">
        <v>1352</v>
      </c>
      <c r="E553" s="210"/>
      <c r="F553" s="228" t="s">
        <v>1353</v>
      </c>
      <c r="G553" s="229"/>
      <c r="H553" s="231"/>
      <c r="I553" s="229"/>
      <c r="J553" s="205"/>
      <c r="K553" s="123"/>
      <c r="L553" s="124"/>
      <c r="M553" s="124"/>
      <c r="N553" s="124"/>
      <c r="O553" s="124"/>
      <c r="P553" s="124"/>
      <c r="Q553" s="124"/>
      <c r="R553" s="124"/>
      <c r="S553" s="124"/>
      <c r="T553" s="124"/>
      <c r="U553" s="124"/>
      <c r="V553" s="124"/>
      <c r="W553" s="124"/>
      <c r="X553" s="124"/>
      <c r="Y553" s="124"/>
      <c r="Z553" s="124"/>
      <c r="AA553" s="124"/>
      <c r="AB553" s="124"/>
      <c r="AC553" s="124"/>
      <c r="AD553" s="124"/>
      <c r="AE553" s="124"/>
      <c r="AF553" s="124"/>
      <c r="AG553" s="124"/>
      <c r="AH553" s="124"/>
      <c r="AI553" s="124"/>
      <c r="AJ553" s="124"/>
      <c r="AK553" s="124"/>
      <c r="AL553" s="124"/>
      <c r="AM553" s="124"/>
      <c r="AN553" s="124"/>
      <c r="AO553" s="124"/>
      <c r="AP553" s="124"/>
      <c r="AQ553" s="124"/>
    </row>
    <row r="554" spans="1:43" s="125" customFormat="1" ht="15" x14ac:dyDescent="0.25">
      <c r="A554" s="241"/>
      <c r="B554" s="242"/>
      <c r="C554" s="209"/>
      <c r="D554" s="210"/>
      <c r="E554" s="210"/>
      <c r="F554" s="228"/>
      <c r="G554" s="245"/>
      <c r="H554" s="246"/>
      <c r="I554" s="245"/>
      <c r="J554" s="206"/>
      <c r="K554" s="123"/>
      <c r="L554" s="124"/>
      <c r="M554" s="124"/>
      <c r="N554" s="124"/>
      <c r="O554" s="124"/>
      <c r="P554" s="124"/>
      <c r="Q554" s="124"/>
      <c r="R554" s="124"/>
      <c r="S554" s="124"/>
      <c r="T554" s="124"/>
      <c r="U554" s="124"/>
      <c r="V554" s="124"/>
      <c r="W554" s="124"/>
      <c r="X554" s="124"/>
      <c r="Y554" s="124"/>
      <c r="Z554" s="124"/>
      <c r="AA554" s="124"/>
      <c r="AB554" s="124"/>
      <c r="AC554" s="124"/>
      <c r="AD554" s="124"/>
      <c r="AE554" s="124"/>
      <c r="AF554" s="124"/>
      <c r="AG554" s="124"/>
      <c r="AH554" s="124"/>
      <c r="AI554" s="124"/>
      <c r="AJ554" s="124"/>
      <c r="AK554" s="124"/>
      <c r="AL554" s="124"/>
      <c r="AM554" s="124"/>
      <c r="AN554" s="124"/>
      <c r="AO554" s="124"/>
      <c r="AP554" s="124"/>
      <c r="AQ554" s="124"/>
    </row>
    <row r="555" spans="1:43" s="125" customFormat="1" ht="15" x14ac:dyDescent="0.25">
      <c r="A555" s="241"/>
      <c r="B555" s="242"/>
      <c r="C555" s="209"/>
      <c r="D555" s="210"/>
      <c r="E555" s="210"/>
      <c r="F555" s="228"/>
      <c r="G555" s="245"/>
      <c r="H555" s="246"/>
      <c r="I555" s="245"/>
      <c r="J555" s="206"/>
      <c r="K555" s="123"/>
      <c r="L555" s="124"/>
      <c r="M555" s="124"/>
      <c r="N555" s="124"/>
      <c r="O555" s="124"/>
      <c r="P555" s="124"/>
      <c r="Q555" s="124"/>
      <c r="R555" s="124"/>
      <c r="S555" s="124"/>
      <c r="T555" s="124"/>
      <c r="U555" s="124"/>
      <c r="V555" s="124"/>
      <c r="W555" s="124"/>
      <c r="X555" s="124"/>
      <c r="Y555" s="124"/>
      <c r="Z555" s="124"/>
      <c r="AA555" s="124"/>
      <c r="AB555" s="124"/>
      <c r="AC555" s="124"/>
      <c r="AD555" s="124"/>
      <c r="AE555" s="124"/>
      <c r="AF555" s="124"/>
      <c r="AG555" s="124"/>
      <c r="AH555" s="124"/>
      <c r="AI555" s="124"/>
      <c r="AJ555" s="124"/>
      <c r="AK555" s="124"/>
      <c r="AL555" s="124"/>
      <c r="AM555" s="124"/>
      <c r="AN555" s="124"/>
      <c r="AO555" s="124"/>
      <c r="AP555" s="124"/>
      <c r="AQ555" s="124"/>
    </row>
    <row r="556" spans="1:43" s="125" customFormat="1" ht="15" x14ac:dyDescent="0.25">
      <c r="A556" s="241"/>
      <c r="B556" s="242"/>
      <c r="C556" s="209"/>
      <c r="D556" s="210"/>
      <c r="E556" s="210"/>
      <c r="F556" s="228"/>
      <c r="G556" s="245"/>
      <c r="H556" s="246"/>
      <c r="I556" s="245"/>
      <c r="J556" s="206"/>
      <c r="K556" s="123"/>
      <c r="L556" s="124"/>
      <c r="M556" s="124"/>
      <c r="N556" s="124"/>
      <c r="O556" s="124"/>
      <c r="P556" s="124"/>
      <c r="Q556" s="124"/>
      <c r="R556" s="124"/>
      <c r="S556" s="124"/>
      <c r="T556" s="124"/>
      <c r="U556" s="124"/>
      <c r="V556" s="124"/>
      <c r="W556" s="124"/>
      <c r="X556" s="124"/>
      <c r="Y556" s="124"/>
      <c r="Z556" s="124"/>
      <c r="AA556" s="124"/>
      <c r="AB556" s="124"/>
      <c r="AC556" s="124"/>
      <c r="AD556" s="124"/>
      <c r="AE556" s="124"/>
      <c r="AF556" s="124"/>
      <c r="AG556" s="124"/>
      <c r="AH556" s="124"/>
      <c r="AI556" s="124"/>
      <c r="AJ556" s="124"/>
      <c r="AK556" s="124"/>
      <c r="AL556" s="124"/>
      <c r="AM556" s="124"/>
      <c r="AN556" s="124"/>
      <c r="AO556" s="124"/>
      <c r="AP556" s="124"/>
      <c r="AQ556" s="124"/>
    </row>
    <row r="557" spans="1:43" s="125" customFormat="1" ht="15" x14ac:dyDescent="0.25">
      <c r="A557" s="241"/>
      <c r="B557" s="242"/>
      <c r="C557" s="209"/>
      <c r="D557" s="210"/>
      <c r="E557" s="210"/>
      <c r="F557" s="228"/>
      <c r="G557" s="245"/>
      <c r="H557" s="246"/>
      <c r="I557" s="245"/>
      <c r="J557" s="206"/>
      <c r="K557" s="123"/>
      <c r="L557" s="124"/>
      <c r="M557" s="124"/>
      <c r="N557" s="124"/>
      <c r="O557" s="124"/>
      <c r="P557" s="124"/>
      <c r="Q557" s="124"/>
      <c r="R557" s="124"/>
      <c r="S557" s="124"/>
      <c r="T557" s="124"/>
      <c r="U557" s="124"/>
      <c r="V557" s="124"/>
      <c r="W557" s="124"/>
      <c r="X557" s="124"/>
      <c r="Y557" s="124"/>
      <c r="Z557" s="124"/>
      <c r="AA557" s="124"/>
      <c r="AB557" s="124"/>
      <c r="AC557" s="124"/>
      <c r="AD557" s="124"/>
      <c r="AE557" s="124"/>
      <c r="AF557" s="124"/>
      <c r="AG557" s="124"/>
      <c r="AH557" s="124"/>
      <c r="AI557" s="124"/>
      <c r="AJ557" s="124"/>
      <c r="AK557" s="124"/>
      <c r="AL557" s="124"/>
      <c r="AM557" s="124"/>
      <c r="AN557" s="124"/>
      <c r="AO557" s="124"/>
      <c r="AP557" s="124"/>
      <c r="AQ557" s="124"/>
    </row>
    <row r="558" spans="1:43" s="125" customFormat="1" ht="15" x14ac:dyDescent="0.25">
      <c r="A558" s="243"/>
      <c r="B558" s="244"/>
      <c r="C558" s="209"/>
      <c r="D558" s="210"/>
      <c r="E558" s="210"/>
      <c r="F558" s="228"/>
      <c r="G558" s="230"/>
      <c r="H558" s="232"/>
      <c r="I558" s="230"/>
      <c r="J558" s="207"/>
      <c r="K558" s="123"/>
      <c r="L558" s="124"/>
      <c r="M558" s="124"/>
      <c r="N558" s="124"/>
      <c r="O558" s="124"/>
      <c r="P558" s="124"/>
      <c r="Q558" s="124"/>
      <c r="R558" s="124"/>
      <c r="S558" s="124"/>
      <c r="T558" s="124"/>
      <c r="U558" s="124"/>
      <c r="V558" s="124"/>
      <c r="W558" s="124"/>
      <c r="X558" s="124"/>
      <c r="Y558" s="124"/>
      <c r="Z558" s="124"/>
      <c r="AA558" s="124"/>
      <c r="AB558" s="124"/>
      <c r="AC558" s="124"/>
      <c r="AD558" s="124"/>
      <c r="AE558" s="124"/>
      <c r="AF558" s="124"/>
      <c r="AG558" s="124"/>
      <c r="AH558" s="124"/>
      <c r="AI558" s="124"/>
      <c r="AJ558" s="124"/>
      <c r="AK558" s="124"/>
      <c r="AL558" s="124"/>
      <c r="AM558" s="124"/>
      <c r="AN558" s="124"/>
      <c r="AO558" s="124"/>
      <c r="AP558" s="124"/>
      <c r="AQ558" s="124"/>
    </row>
    <row r="559" spans="1:43" s="127" customFormat="1" ht="15" x14ac:dyDescent="0.25">
      <c r="A559" s="219"/>
      <c r="B559" s="220"/>
      <c r="C559" s="221"/>
      <c r="D559" s="196" t="s">
        <v>1354</v>
      </c>
      <c r="E559" s="197" t="s">
        <v>1355</v>
      </c>
      <c r="F559" s="198" t="s">
        <v>1356</v>
      </c>
      <c r="G559" s="199"/>
      <c r="H559" s="202"/>
      <c r="I559" s="199"/>
      <c r="J559" s="205"/>
      <c r="K559" s="123"/>
      <c r="L559" s="124"/>
      <c r="M559" s="124"/>
      <c r="N559" s="124"/>
      <c r="O559" s="124"/>
      <c r="P559" s="124"/>
      <c r="Q559" s="124"/>
      <c r="R559" s="124"/>
      <c r="S559" s="124"/>
      <c r="T559" s="124"/>
      <c r="U559" s="124"/>
      <c r="V559" s="124"/>
      <c r="W559" s="124"/>
      <c r="X559" s="124"/>
      <c r="Y559" s="124"/>
      <c r="Z559" s="124"/>
      <c r="AA559" s="124"/>
      <c r="AB559" s="124"/>
      <c r="AC559" s="124"/>
      <c r="AD559" s="124"/>
      <c r="AE559" s="124"/>
      <c r="AF559" s="124"/>
      <c r="AG559" s="124"/>
      <c r="AH559" s="124"/>
      <c r="AI559" s="124"/>
      <c r="AJ559" s="124"/>
      <c r="AK559" s="124"/>
      <c r="AL559" s="124"/>
      <c r="AM559" s="124"/>
      <c r="AN559" s="124"/>
      <c r="AO559" s="124"/>
      <c r="AP559" s="124"/>
      <c r="AQ559" s="124"/>
    </row>
    <row r="560" spans="1:43" s="127" customFormat="1" ht="15" x14ac:dyDescent="0.25">
      <c r="A560" s="222"/>
      <c r="B560" s="223"/>
      <c r="C560" s="224"/>
      <c r="D560" s="196"/>
      <c r="E560" s="197"/>
      <c r="F560" s="198"/>
      <c r="G560" s="200"/>
      <c r="H560" s="203"/>
      <c r="I560" s="200"/>
      <c r="J560" s="206"/>
      <c r="K560" s="123"/>
      <c r="L560" s="124"/>
      <c r="M560" s="124"/>
      <c r="N560" s="124"/>
      <c r="O560" s="124"/>
      <c r="P560" s="124"/>
      <c r="Q560" s="124"/>
      <c r="R560" s="124"/>
      <c r="S560" s="124"/>
      <c r="T560" s="124"/>
      <c r="U560" s="124"/>
      <c r="V560" s="124"/>
      <c r="W560" s="124"/>
      <c r="X560" s="124"/>
      <c r="Y560" s="124"/>
      <c r="Z560" s="124"/>
      <c r="AA560" s="124"/>
      <c r="AB560" s="124"/>
      <c r="AC560" s="124"/>
      <c r="AD560" s="124"/>
      <c r="AE560" s="124"/>
      <c r="AF560" s="124"/>
      <c r="AG560" s="124"/>
      <c r="AH560" s="124"/>
      <c r="AI560" s="124"/>
      <c r="AJ560" s="124"/>
      <c r="AK560" s="124"/>
      <c r="AL560" s="124"/>
      <c r="AM560" s="124"/>
      <c r="AN560" s="124"/>
      <c r="AO560" s="124"/>
      <c r="AP560" s="124"/>
      <c r="AQ560" s="124"/>
    </row>
    <row r="561" spans="1:43" s="127" customFormat="1" ht="15" x14ac:dyDescent="0.25">
      <c r="A561" s="222"/>
      <c r="B561" s="223"/>
      <c r="C561" s="224"/>
      <c r="D561" s="196"/>
      <c r="E561" s="197"/>
      <c r="F561" s="198"/>
      <c r="G561" s="200"/>
      <c r="H561" s="203"/>
      <c r="I561" s="200"/>
      <c r="J561" s="206"/>
      <c r="K561" s="123"/>
      <c r="L561" s="124"/>
      <c r="M561" s="124"/>
      <c r="N561" s="124"/>
      <c r="O561" s="124"/>
      <c r="P561" s="124"/>
      <c r="Q561" s="124"/>
      <c r="R561" s="124"/>
      <c r="S561" s="124"/>
      <c r="T561" s="124"/>
      <c r="U561" s="124"/>
      <c r="V561" s="124"/>
      <c r="W561" s="124"/>
      <c r="X561" s="124"/>
      <c r="Y561" s="124"/>
      <c r="Z561" s="124"/>
      <c r="AA561" s="124"/>
      <c r="AB561" s="124"/>
      <c r="AC561" s="124"/>
      <c r="AD561" s="124"/>
      <c r="AE561" s="124"/>
      <c r="AF561" s="124"/>
      <c r="AG561" s="124"/>
      <c r="AH561" s="124"/>
      <c r="AI561" s="124"/>
      <c r="AJ561" s="124"/>
      <c r="AK561" s="124"/>
      <c r="AL561" s="124"/>
      <c r="AM561" s="124"/>
      <c r="AN561" s="124"/>
      <c r="AO561" s="124"/>
      <c r="AP561" s="124"/>
      <c r="AQ561" s="124"/>
    </row>
    <row r="562" spans="1:43" s="127" customFormat="1" ht="15" x14ac:dyDescent="0.25">
      <c r="A562" s="222"/>
      <c r="B562" s="223"/>
      <c r="C562" s="224"/>
      <c r="D562" s="196"/>
      <c r="E562" s="197"/>
      <c r="F562" s="198"/>
      <c r="G562" s="200"/>
      <c r="H562" s="203"/>
      <c r="I562" s="200"/>
      <c r="J562" s="206"/>
      <c r="K562" s="123"/>
      <c r="L562" s="124"/>
      <c r="M562" s="124"/>
      <c r="N562" s="124"/>
      <c r="O562" s="124"/>
      <c r="P562" s="124"/>
      <c r="Q562" s="124"/>
      <c r="R562" s="124"/>
      <c r="S562" s="124"/>
      <c r="T562" s="124"/>
      <c r="U562" s="124"/>
      <c r="V562" s="124"/>
      <c r="W562" s="124"/>
      <c r="X562" s="124"/>
      <c r="Y562" s="124"/>
      <c r="Z562" s="124"/>
      <c r="AA562" s="124"/>
      <c r="AB562" s="124"/>
      <c r="AC562" s="124"/>
      <c r="AD562" s="124"/>
      <c r="AE562" s="124"/>
      <c r="AF562" s="124"/>
      <c r="AG562" s="124"/>
      <c r="AH562" s="124"/>
      <c r="AI562" s="124"/>
      <c r="AJ562" s="124"/>
      <c r="AK562" s="124"/>
      <c r="AL562" s="124"/>
      <c r="AM562" s="124"/>
      <c r="AN562" s="124"/>
      <c r="AO562" s="124"/>
      <c r="AP562" s="124"/>
      <c r="AQ562" s="124"/>
    </row>
    <row r="563" spans="1:43" s="127" customFormat="1" ht="15" x14ac:dyDescent="0.25">
      <c r="A563" s="222"/>
      <c r="B563" s="223"/>
      <c r="C563" s="224"/>
      <c r="D563" s="196"/>
      <c r="E563" s="197"/>
      <c r="F563" s="198"/>
      <c r="G563" s="200"/>
      <c r="H563" s="203"/>
      <c r="I563" s="200"/>
      <c r="J563" s="206"/>
      <c r="K563" s="123"/>
      <c r="L563" s="124"/>
      <c r="M563" s="124"/>
      <c r="N563" s="124"/>
      <c r="O563" s="124"/>
      <c r="P563" s="124"/>
      <c r="Q563" s="124"/>
      <c r="R563" s="124"/>
      <c r="S563" s="124"/>
      <c r="T563" s="124"/>
      <c r="U563" s="124"/>
      <c r="V563" s="124"/>
      <c r="W563" s="124"/>
      <c r="X563" s="124"/>
      <c r="Y563" s="124"/>
      <c r="Z563" s="124"/>
      <c r="AA563" s="124"/>
      <c r="AB563" s="124"/>
      <c r="AC563" s="124"/>
      <c r="AD563" s="124"/>
      <c r="AE563" s="124"/>
      <c r="AF563" s="124"/>
      <c r="AG563" s="124"/>
      <c r="AH563" s="124"/>
      <c r="AI563" s="124"/>
      <c r="AJ563" s="124"/>
      <c r="AK563" s="124"/>
      <c r="AL563" s="124"/>
      <c r="AM563" s="124"/>
      <c r="AN563" s="124"/>
      <c r="AO563" s="124"/>
      <c r="AP563" s="124"/>
      <c r="AQ563" s="124"/>
    </row>
    <row r="564" spans="1:43" s="127" customFormat="1" ht="15" x14ac:dyDescent="0.25">
      <c r="A564" s="222"/>
      <c r="B564" s="223"/>
      <c r="C564" s="224"/>
      <c r="D564" s="196"/>
      <c r="E564" s="197"/>
      <c r="F564" s="198"/>
      <c r="G564" s="200"/>
      <c r="H564" s="203"/>
      <c r="I564" s="200"/>
      <c r="J564" s="206"/>
      <c r="K564" s="123"/>
      <c r="L564" s="124"/>
      <c r="M564" s="124"/>
      <c r="N564" s="124"/>
      <c r="O564" s="124"/>
      <c r="P564" s="124"/>
      <c r="Q564" s="124"/>
      <c r="R564" s="124"/>
      <c r="S564" s="124"/>
      <c r="T564" s="124"/>
      <c r="U564" s="124"/>
      <c r="V564" s="124"/>
      <c r="W564" s="124"/>
      <c r="X564" s="124"/>
      <c r="Y564" s="124"/>
      <c r="Z564" s="124"/>
      <c r="AA564" s="124"/>
      <c r="AB564" s="124"/>
      <c r="AC564" s="124"/>
      <c r="AD564" s="124"/>
      <c r="AE564" s="124"/>
      <c r="AF564" s="124"/>
      <c r="AG564" s="124"/>
      <c r="AH564" s="124"/>
      <c r="AI564" s="124"/>
      <c r="AJ564" s="124"/>
      <c r="AK564" s="124"/>
      <c r="AL564" s="124"/>
      <c r="AM564" s="124"/>
      <c r="AN564" s="124"/>
      <c r="AO564" s="124"/>
      <c r="AP564" s="124"/>
      <c r="AQ564" s="124"/>
    </row>
    <row r="565" spans="1:43" s="127" customFormat="1" ht="15" x14ac:dyDescent="0.25">
      <c r="A565" s="222"/>
      <c r="B565" s="223"/>
      <c r="C565" s="224"/>
      <c r="D565" s="196"/>
      <c r="E565" s="197"/>
      <c r="F565" s="198"/>
      <c r="G565" s="200"/>
      <c r="H565" s="203"/>
      <c r="I565" s="200"/>
      <c r="J565" s="206"/>
      <c r="K565" s="123"/>
      <c r="L565" s="124"/>
      <c r="M565" s="124"/>
      <c r="N565" s="124"/>
      <c r="O565" s="124"/>
      <c r="P565" s="124"/>
      <c r="Q565" s="124"/>
      <c r="R565" s="124"/>
      <c r="S565" s="124"/>
      <c r="T565" s="124"/>
      <c r="U565" s="124"/>
      <c r="V565" s="124"/>
      <c r="W565" s="124"/>
      <c r="X565" s="124"/>
      <c r="Y565" s="124"/>
      <c r="Z565" s="124"/>
      <c r="AA565" s="124"/>
      <c r="AB565" s="124"/>
      <c r="AC565" s="124"/>
      <c r="AD565" s="124"/>
      <c r="AE565" s="124"/>
      <c r="AF565" s="124"/>
      <c r="AG565" s="124"/>
      <c r="AH565" s="124"/>
      <c r="AI565" s="124"/>
      <c r="AJ565" s="124"/>
      <c r="AK565" s="124"/>
      <c r="AL565" s="124"/>
      <c r="AM565" s="124"/>
      <c r="AN565" s="124"/>
      <c r="AO565" s="124"/>
      <c r="AP565" s="124"/>
      <c r="AQ565" s="124"/>
    </row>
    <row r="566" spans="1:43" s="127" customFormat="1" ht="15" x14ac:dyDescent="0.25">
      <c r="A566" s="222"/>
      <c r="B566" s="223"/>
      <c r="C566" s="224"/>
      <c r="D566" s="196"/>
      <c r="E566" s="197"/>
      <c r="F566" s="198"/>
      <c r="G566" s="201"/>
      <c r="H566" s="204"/>
      <c r="I566" s="201"/>
      <c r="J566" s="207"/>
      <c r="K566" s="123"/>
      <c r="L566" s="124"/>
      <c r="M566" s="124"/>
      <c r="N566" s="124"/>
      <c r="O566" s="124"/>
      <c r="P566" s="124"/>
      <c r="Q566" s="124"/>
      <c r="R566" s="124"/>
      <c r="S566" s="124"/>
      <c r="T566" s="124"/>
      <c r="U566" s="124"/>
      <c r="V566" s="124"/>
      <c r="W566" s="124"/>
      <c r="X566" s="124"/>
      <c r="Y566" s="124"/>
      <c r="Z566" s="124"/>
      <c r="AA566" s="124"/>
      <c r="AB566" s="124"/>
      <c r="AC566" s="124"/>
      <c r="AD566" s="124"/>
      <c r="AE566" s="124"/>
      <c r="AF566" s="124"/>
      <c r="AG566" s="124"/>
      <c r="AH566" s="124"/>
      <c r="AI566" s="124"/>
      <c r="AJ566" s="124"/>
      <c r="AK566" s="124"/>
      <c r="AL566" s="124"/>
      <c r="AM566" s="124"/>
      <c r="AN566" s="124"/>
      <c r="AO566" s="124"/>
      <c r="AP566" s="124"/>
      <c r="AQ566" s="124"/>
    </row>
    <row r="567" spans="1:43" s="127" customFormat="1" ht="15" x14ac:dyDescent="0.25">
      <c r="A567" s="222"/>
      <c r="B567" s="223"/>
      <c r="C567" s="224"/>
      <c r="D567" s="196" t="s">
        <v>1357</v>
      </c>
      <c r="E567" s="197" t="s">
        <v>219</v>
      </c>
      <c r="F567" s="198" t="s">
        <v>1358</v>
      </c>
      <c r="G567" s="199"/>
      <c r="H567" s="202"/>
      <c r="I567" s="199"/>
      <c r="J567" s="205"/>
      <c r="K567" s="123"/>
      <c r="L567" s="124"/>
      <c r="M567" s="124"/>
      <c r="N567" s="124"/>
      <c r="O567" s="124"/>
      <c r="P567" s="124"/>
      <c r="Q567" s="124"/>
      <c r="R567" s="124"/>
      <c r="S567" s="124"/>
      <c r="T567" s="124"/>
      <c r="U567" s="124"/>
      <c r="V567" s="124"/>
      <c r="W567" s="124"/>
      <c r="X567" s="124"/>
      <c r="Y567" s="124"/>
      <c r="Z567" s="124"/>
      <c r="AA567" s="124"/>
      <c r="AB567" s="124"/>
      <c r="AC567" s="124"/>
      <c r="AD567" s="124"/>
      <c r="AE567" s="124"/>
      <c r="AF567" s="124"/>
      <c r="AG567" s="124"/>
      <c r="AH567" s="124"/>
      <c r="AI567" s="124"/>
      <c r="AJ567" s="124"/>
      <c r="AK567" s="124"/>
      <c r="AL567" s="124"/>
      <c r="AM567" s="124"/>
      <c r="AN567" s="124"/>
      <c r="AO567" s="124"/>
      <c r="AP567" s="124"/>
      <c r="AQ567" s="124"/>
    </row>
    <row r="568" spans="1:43" s="127" customFormat="1" ht="15" x14ac:dyDescent="0.25">
      <c r="A568" s="222"/>
      <c r="B568" s="223"/>
      <c r="C568" s="224"/>
      <c r="D568" s="196"/>
      <c r="E568" s="197"/>
      <c r="F568" s="198"/>
      <c r="G568" s="200"/>
      <c r="H568" s="203"/>
      <c r="I568" s="200"/>
      <c r="J568" s="206"/>
      <c r="K568" s="123"/>
      <c r="L568" s="124"/>
      <c r="M568" s="124"/>
      <c r="N568" s="124"/>
      <c r="O568" s="124"/>
      <c r="P568" s="124"/>
      <c r="Q568" s="124"/>
      <c r="R568" s="124"/>
      <c r="S568" s="124"/>
      <c r="T568" s="124"/>
      <c r="U568" s="124"/>
      <c r="V568" s="124"/>
      <c r="W568" s="124"/>
      <c r="X568" s="124"/>
      <c r="Y568" s="124"/>
      <c r="Z568" s="124"/>
      <c r="AA568" s="124"/>
      <c r="AB568" s="124"/>
      <c r="AC568" s="124"/>
      <c r="AD568" s="124"/>
      <c r="AE568" s="124"/>
      <c r="AF568" s="124"/>
      <c r="AG568" s="124"/>
      <c r="AH568" s="124"/>
      <c r="AI568" s="124"/>
      <c r="AJ568" s="124"/>
      <c r="AK568" s="124"/>
      <c r="AL568" s="124"/>
      <c r="AM568" s="124"/>
      <c r="AN568" s="124"/>
      <c r="AO568" s="124"/>
      <c r="AP568" s="124"/>
      <c r="AQ568" s="124"/>
    </row>
    <row r="569" spans="1:43" s="127" customFormat="1" ht="15" x14ac:dyDescent="0.25">
      <c r="A569" s="222"/>
      <c r="B569" s="223"/>
      <c r="C569" s="224"/>
      <c r="D569" s="196"/>
      <c r="E569" s="197"/>
      <c r="F569" s="198"/>
      <c r="G569" s="200"/>
      <c r="H569" s="203"/>
      <c r="I569" s="200"/>
      <c r="J569" s="206"/>
      <c r="K569" s="123"/>
      <c r="L569" s="124"/>
      <c r="M569" s="124"/>
      <c r="N569" s="124"/>
      <c r="O569" s="124"/>
      <c r="P569" s="124"/>
      <c r="Q569" s="124"/>
      <c r="R569" s="124"/>
      <c r="S569" s="124"/>
      <c r="T569" s="124"/>
      <c r="U569" s="124"/>
      <c r="V569" s="124"/>
      <c r="W569" s="124"/>
      <c r="X569" s="124"/>
      <c r="Y569" s="124"/>
      <c r="Z569" s="124"/>
      <c r="AA569" s="124"/>
      <c r="AB569" s="124"/>
      <c r="AC569" s="124"/>
      <c r="AD569" s="124"/>
      <c r="AE569" s="124"/>
      <c r="AF569" s="124"/>
      <c r="AG569" s="124"/>
      <c r="AH569" s="124"/>
      <c r="AI569" s="124"/>
      <c r="AJ569" s="124"/>
      <c r="AK569" s="124"/>
      <c r="AL569" s="124"/>
      <c r="AM569" s="124"/>
      <c r="AN569" s="124"/>
      <c r="AO569" s="124"/>
      <c r="AP569" s="124"/>
      <c r="AQ569" s="124"/>
    </row>
    <row r="570" spans="1:43" s="127" customFormat="1" ht="15" x14ac:dyDescent="0.25">
      <c r="A570" s="222"/>
      <c r="B570" s="223"/>
      <c r="C570" s="224"/>
      <c r="D570" s="196"/>
      <c r="E570" s="197"/>
      <c r="F570" s="198"/>
      <c r="G570" s="200"/>
      <c r="H570" s="203"/>
      <c r="I570" s="200"/>
      <c r="J570" s="206"/>
      <c r="K570" s="123"/>
      <c r="L570" s="124"/>
      <c r="M570" s="124"/>
      <c r="N570" s="124"/>
      <c r="O570" s="124"/>
      <c r="P570" s="124"/>
      <c r="Q570" s="124"/>
      <c r="R570" s="124"/>
      <c r="S570" s="124"/>
      <c r="T570" s="124"/>
      <c r="U570" s="124"/>
      <c r="V570" s="124"/>
      <c r="W570" s="124"/>
      <c r="X570" s="124"/>
      <c r="Y570" s="124"/>
      <c r="Z570" s="124"/>
      <c r="AA570" s="124"/>
      <c r="AB570" s="124"/>
      <c r="AC570" s="124"/>
      <c r="AD570" s="124"/>
      <c r="AE570" s="124"/>
      <c r="AF570" s="124"/>
      <c r="AG570" s="124"/>
      <c r="AH570" s="124"/>
      <c r="AI570" s="124"/>
      <c r="AJ570" s="124"/>
      <c r="AK570" s="124"/>
      <c r="AL570" s="124"/>
      <c r="AM570" s="124"/>
      <c r="AN570" s="124"/>
      <c r="AO570" s="124"/>
      <c r="AP570" s="124"/>
      <c r="AQ570" s="124"/>
    </row>
    <row r="571" spans="1:43" s="127" customFormat="1" ht="15" x14ac:dyDescent="0.25">
      <c r="A571" s="222"/>
      <c r="B571" s="223"/>
      <c r="C571" s="224"/>
      <c r="D571" s="196"/>
      <c r="E571" s="197"/>
      <c r="F571" s="198"/>
      <c r="G571" s="200"/>
      <c r="H571" s="203"/>
      <c r="I571" s="200"/>
      <c r="J571" s="206"/>
      <c r="K571" s="123"/>
      <c r="L571" s="124"/>
      <c r="M571" s="124"/>
      <c r="N571" s="124"/>
      <c r="O571" s="124"/>
      <c r="P571" s="124"/>
      <c r="Q571" s="124"/>
      <c r="R571" s="124"/>
      <c r="S571" s="124"/>
      <c r="T571" s="124"/>
      <c r="U571" s="124"/>
      <c r="V571" s="124"/>
      <c r="W571" s="124"/>
      <c r="X571" s="124"/>
      <c r="Y571" s="124"/>
      <c r="Z571" s="124"/>
      <c r="AA571" s="124"/>
      <c r="AB571" s="124"/>
      <c r="AC571" s="124"/>
      <c r="AD571" s="124"/>
      <c r="AE571" s="124"/>
      <c r="AF571" s="124"/>
      <c r="AG571" s="124"/>
      <c r="AH571" s="124"/>
      <c r="AI571" s="124"/>
      <c r="AJ571" s="124"/>
      <c r="AK571" s="124"/>
      <c r="AL571" s="124"/>
      <c r="AM571" s="124"/>
      <c r="AN571" s="124"/>
      <c r="AO571" s="124"/>
      <c r="AP571" s="124"/>
      <c r="AQ571" s="124"/>
    </row>
    <row r="572" spans="1:43" s="127" customFormat="1" ht="15" x14ac:dyDescent="0.25">
      <c r="A572" s="222"/>
      <c r="B572" s="223"/>
      <c r="C572" s="224"/>
      <c r="D572" s="196"/>
      <c r="E572" s="197"/>
      <c r="F572" s="198"/>
      <c r="G572" s="201"/>
      <c r="H572" s="204"/>
      <c r="I572" s="201"/>
      <c r="J572" s="207"/>
      <c r="K572" s="123"/>
      <c r="L572" s="124"/>
      <c r="M572" s="124"/>
      <c r="N572" s="124"/>
      <c r="O572" s="124"/>
      <c r="P572" s="124"/>
      <c r="Q572" s="124"/>
      <c r="R572" s="124"/>
      <c r="S572" s="124"/>
      <c r="T572" s="124"/>
      <c r="U572" s="124"/>
      <c r="V572" s="124"/>
      <c r="W572" s="124"/>
      <c r="X572" s="124"/>
      <c r="Y572" s="124"/>
      <c r="Z572" s="124"/>
      <c r="AA572" s="124"/>
      <c r="AB572" s="124"/>
      <c r="AC572" s="124"/>
      <c r="AD572" s="124"/>
      <c r="AE572" s="124"/>
      <c r="AF572" s="124"/>
      <c r="AG572" s="124"/>
      <c r="AH572" s="124"/>
      <c r="AI572" s="124"/>
      <c r="AJ572" s="124"/>
      <c r="AK572" s="124"/>
      <c r="AL572" s="124"/>
      <c r="AM572" s="124"/>
      <c r="AN572" s="124"/>
      <c r="AO572" s="124"/>
      <c r="AP572" s="124"/>
      <c r="AQ572" s="124"/>
    </row>
    <row r="573" spans="1:43" s="127" customFormat="1" ht="105" x14ac:dyDescent="0.25">
      <c r="A573" s="225"/>
      <c r="B573" s="226"/>
      <c r="C573" s="227"/>
      <c r="D573" s="187" t="s">
        <v>1359</v>
      </c>
      <c r="E573" s="188" t="s">
        <v>1360</v>
      </c>
      <c r="F573" s="132"/>
      <c r="G573" s="133"/>
      <c r="H573" s="151"/>
      <c r="I573" s="133"/>
      <c r="J573" s="131"/>
      <c r="K573" s="123"/>
      <c r="L573" s="124"/>
      <c r="M573" s="124"/>
      <c r="N573" s="124"/>
      <c r="O573" s="124"/>
      <c r="P573" s="124"/>
      <c r="Q573" s="124"/>
      <c r="R573" s="124"/>
      <c r="S573" s="124"/>
      <c r="T573" s="124"/>
      <c r="U573" s="124"/>
      <c r="V573" s="124"/>
      <c r="W573" s="124"/>
      <c r="X573" s="124"/>
      <c r="Y573" s="124"/>
      <c r="Z573" s="124"/>
      <c r="AA573" s="124"/>
      <c r="AB573" s="124"/>
      <c r="AC573" s="124"/>
      <c r="AD573" s="124"/>
      <c r="AE573" s="124"/>
      <c r="AF573" s="124"/>
      <c r="AG573" s="124"/>
      <c r="AH573" s="124"/>
      <c r="AI573" s="124"/>
      <c r="AJ573" s="124"/>
      <c r="AK573" s="124"/>
      <c r="AL573" s="124"/>
      <c r="AM573" s="124"/>
      <c r="AN573" s="124"/>
      <c r="AO573" s="124"/>
      <c r="AP573" s="124"/>
      <c r="AQ573" s="124"/>
    </row>
    <row r="574" spans="1:43" s="125" customFormat="1" ht="15" x14ac:dyDescent="0.25">
      <c r="A574" s="239"/>
      <c r="B574" s="240"/>
      <c r="C574" s="209" t="s">
        <v>1361</v>
      </c>
      <c r="D574" s="210" t="s">
        <v>1362</v>
      </c>
      <c r="E574" s="210"/>
      <c r="F574" s="228" t="s">
        <v>1363</v>
      </c>
      <c r="G574" s="229"/>
      <c r="H574" s="231"/>
      <c r="I574" s="229"/>
      <c r="J574" s="205"/>
      <c r="K574" s="123"/>
      <c r="L574" s="124"/>
      <c r="M574" s="124"/>
      <c r="N574" s="124"/>
      <c r="O574" s="124"/>
      <c r="P574" s="124"/>
      <c r="Q574" s="124"/>
      <c r="R574" s="124"/>
      <c r="S574" s="124"/>
      <c r="T574" s="124"/>
      <c r="U574" s="124"/>
      <c r="V574" s="124"/>
      <c r="W574" s="124"/>
      <c r="X574" s="124"/>
      <c r="Y574" s="124"/>
      <c r="Z574" s="124"/>
      <c r="AA574" s="124"/>
      <c r="AB574" s="124"/>
      <c r="AC574" s="124"/>
      <c r="AD574" s="124"/>
      <c r="AE574" s="124"/>
      <c r="AF574" s="124"/>
      <c r="AG574" s="124"/>
      <c r="AH574" s="124"/>
      <c r="AI574" s="124"/>
      <c r="AJ574" s="124"/>
      <c r="AK574" s="124"/>
      <c r="AL574" s="124"/>
      <c r="AM574" s="124"/>
      <c r="AN574" s="124"/>
      <c r="AO574" s="124"/>
      <c r="AP574" s="124"/>
      <c r="AQ574" s="124"/>
    </row>
    <row r="575" spans="1:43" s="125" customFormat="1" ht="15" x14ac:dyDescent="0.25">
      <c r="A575" s="241"/>
      <c r="B575" s="242"/>
      <c r="C575" s="209"/>
      <c r="D575" s="210"/>
      <c r="E575" s="210"/>
      <c r="F575" s="228"/>
      <c r="G575" s="245"/>
      <c r="H575" s="246"/>
      <c r="I575" s="245"/>
      <c r="J575" s="206"/>
      <c r="K575" s="123"/>
      <c r="L575" s="124"/>
      <c r="M575" s="124"/>
      <c r="N575" s="124"/>
      <c r="O575" s="124"/>
      <c r="P575" s="124"/>
      <c r="Q575" s="124"/>
      <c r="R575" s="124"/>
      <c r="S575" s="124"/>
      <c r="T575" s="124"/>
      <c r="U575" s="124"/>
      <c r="V575" s="124"/>
      <c r="W575" s="124"/>
      <c r="X575" s="124"/>
      <c r="Y575" s="124"/>
      <c r="Z575" s="124"/>
      <c r="AA575" s="124"/>
      <c r="AB575" s="124"/>
      <c r="AC575" s="124"/>
      <c r="AD575" s="124"/>
      <c r="AE575" s="124"/>
      <c r="AF575" s="124"/>
      <c r="AG575" s="124"/>
      <c r="AH575" s="124"/>
      <c r="AI575" s="124"/>
      <c r="AJ575" s="124"/>
      <c r="AK575" s="124"/>
      <c r="AL575" s="124"/>
      <c r="AM575" s="124"/>
      <c r="AN575" s="124"/>
      <c r="AO575" s="124"/>
      <c r="AP575" s="124"/>
      <c r="AQ575" s="124"/>
    </row>
    <row r="576" spans="1:43" s="125" customFormat="1" ht="15" x14ac:dyDescent="0.25">
      <c r="A576" s="241"/>
      <c r="B576" s="242"/>
      <c r="C576" s="209"/>
      <c r="D576" s="210"/>
      <c r="E576" s="210"/>
      <c r="F576" s="228"/>
      <c r="G576" s="245"/>
      <c r="H576" s="246"/>
      <c r="I576" s="245"/>
      <c r="J576" s="206"/>
      <c r="K576" s="123"/>
      <c r="L576" s="124"/>
      <c r="M576" s="124"/>
      <c r="N576" s="124"/>
      <c r="O576" s="124"/>
      <c r="P576" s="124"/>
      <c r="Q576" s="124"/>
      <c r="R576" s="124"/>
      <c r="S576" s="124"/>
      <c r="T576" s="124"/>
      <c r="U576" s="124"/>
      <c r="V576" s="124"/>
      <c r="W576" s="124"/>
      <c r="X576" s="124"/>
      <c r="Y576" s="124"/>
      <c r="Z576" s="124"/>
      <c r="AA576" s="124"/>
      <c r="AB576" s="124"/>
      <c r="AC576" s="124"/>
      <c r="AD576" s="124"/>
      <c r="AE576" s="124"/>
      <c r="AF576" s="124"/>
      <c r="AG576" s="124"/>
      <c r="AH576" s="124"/>
      <c r="AI576" s="124"/>
      <c r="AJ576" s="124"/>
      <c r="AK576" s="124"/>
      <c r="AL576" s="124"/>
      <c r="AM576" s="124"/>
      <c r="AN576" s="124"/>
      <c r="AO576" s="124"/>
      <c r="AP576" s="124"/>
      <c r="AQ576" s="124"/>
    </row>
    <row r="577" spans="1:43" s="125" customFormat="1" ht="15" x14ac:dyDescent="0.25">
      <c r="A577" s="241"/>
      <c r="B577" s="242"/>
      <c r="C577" s="209"/>
      <c r="D577" s="210"/>
      <c r="E577" s="210"/>
      <c r="F577" s="228"/>
      <c r="G577" s="245"/>
      <c r="H577" s="246"/>
      <c r="I577" s="245"/>
      <c r="J577" s="206"/>
      <c r="K577" s="123"/>
      <c r="L577" s="124"/>
      <c r="M577" s="124"/>
      <c r="N577" s="124"/>
      <c r="O577" s="124"/>
      <c r="P577" s="124"/>
      <c r="Q577" s="124"/>
      <c r="R577" s="124"/>
      <c r="S577" s="124"/>
      <c r="T577" s="124"/>
      <c r="U577" s="124"/>
      <c r="V577" s="124"/>
      <c r="W577" s="124"/>
      <c r="X577" s="124"/>
      <c r="Y577" s="124"/>
      <c r="Z577" s="124"/>
      <c r="AA577" s="124"/>
      <c r="AB577" s="124"/>
      <c r="AC577" s="124"/>
      <c r="AD577" s="124"/>
      <c r="AE577" s="124"/>
      <c r="AF577" s="124"/>
      <c r="AG577" s="124"/>
      <c r="AH577" s="124"/>
      <c r="AI577" s="124"/>
      <c r="AJ577" s="124"/>
      <c r="AK577" s="124"/>
      <c r="AL577" s="124"/>
      <c r="AM577" s="124"/>
      <c r="AN577" s="124"/>
      <c r="AO577" s="124"/>
      <c r="AP577" s="124"/>
      <c r="AQ577" s="124"/>
    </row>
    <row r="578" spans="1:43" s="125" customFormat="1" ht="15" x14ac:dyDescent="0.25">
      <c r="A578" s="241"/>
      <c r="B578" s="242"/>
      <c r="C578" s="209"/>
      <c r="D578" s="210"/>
      <c r="E578" s="210"/>
      <c r="F578" s="228"/>
      <c r="G578" s="245"/>
      <c r="H578" s="246"/>
      <c r="I578" s="245"/>
      <c r="J578" s="206"/>
      <c r="K578" s="123"/>
      <c r="L578" s="124"/>
      <c r="M578" s="124"/>
      <c r="N578" s="124"/>
      <c r="O578" s="124"/>
      <c r="P578" s="124"/>
      <c r="Q578" s="124"/>
      <c r="R578" s="124"/>
      <c r="S578" s="124"/>
      <c r="T578" s="124"/>
      <c r="U578" s="124"/>
      <c r="V578" s="124"/>
      <c r="W578" s="124"/>
      <c r="X578" s="124"/>
      <c r="Y578" s="124"/>
      <c r="Z578" s="124"/>
      <c r="AA578" s="124"/>
      <c r="AB578" s="124"/>
      <c r="AC578" s="124"/>
      <c r="AD578" s="124"/>
      <c r="AE578" s="124"/>
      <c r="AF578" s="124"/>
      <c r="AG578" s="124"/>
      <c r="AH578" s="124"/>
      <c r="AI578" s="124"/>
      <c r="AJ578" s="124"/>
      <c r="AK578" s="124"/>
      <c r="AL578" s="124"/>
      <c r="AM578" s="124"/>
      <c r="AN578" s="124"/>
      <c r="AO578" s="124"/>
      <c r="AP578" s="124"/>
      <c r="AQ578" s="124"/>
    </row>
    <row r="579" spans="1:43" s="125" customFormat="1" ht="15" x14ac:dyDescent="0.25">
      <c r="A579" s="243"/>
      <c r="B579" s="244"/>
      <c r="C579" s="209"/>
      <c r="D579" s="210"/>
      <c r="E579" s="210"/>
      <c r="F579" s="228"/>
      <c r="G579" s="230"/>
      <c r="H579" s="232"/>
      <c r="I579" s="230"/>
      <c r="J579" s="207"/>
      <c r="K579" s="123"/>
      <c r="L579" s="124"/>
      <c r="M579" s="124"/>
      <c r="N579" s="124"/>
      <c r="O579" s="124"/>
      <c r="P579" s="124"/>
      <c r="Q579" s="124"/>
      <c r="R579" s="124"/>
      <c r="S579" s="124"/>
      <c r="T579" s="124"/>
      <c r="U579" s="124"/>
      <c r="V579" s="124"/>
      <c r="W579" s="124"/>
      <c r="X579" s="124"/>
      <c r="Y579" s="124"/>
      <c r="Z579" s="124"/>
      <c r="AA579" s="124"/>
      <c r="AB579" s="124"/>
      <c r="AC579" s="124"/>
      <c r="AD579" s="124"/>
      <c r="AE579" s="124"/>
      <c r="AF579" s="124"/>
      <c r="AG579" s="124"/>
      <c r="AH579" s="124"/>
      <c r="AI579" s="124"/>
      <c r="AJ579" s="124"/>
      <c r="AK579" s="124"/>
      <c r="AL579" s="124"/>
      <c r="AM579" s="124"/>
      <c r="AN579" s="124"/>
      <c r="AO579" s="124"/>
      <c r="AP579" s="124"/>
      <c r="AQ579" s="124"/>
    </row>
    <row r="580" spans="1:43" s="127" customFormat="1" ht="15" x14ac:dyDescent="0.25">
      <c r="A580" s="219"/>
      <c r="B580" s="220"/>
      <c r="C580" s="221"/>
      <c r="D580" s="196" t="s">
        <v>1364</v>
      </c>
      <c r="E580" s="197" t="s">
        <v>1365</v>
      </c>
      <c r="F580" s="198" t="s">
        <v>1366</v>
      </c>
      <c r="G580" s="247"/>
      <c r="H580" s="250"/>
      <c r="I580" s="247"/>
      <c r="J580" s="205"/>
      <c r="K580" s="123"/>
      <c r="L580" s="124"/>
      <c r="M580" s="124"/>
      <c r="N580" s="124"/>
      <c r="O580" s="124"/>
      <c r="P580" s="124"/>
      <c r="Q580" s="124"/>
      <c r="R580" s="124"/>
      <c r="S580" s="124"/>
      <c r="T580" s="124"/>
      <c r="U580" s="124"/>
      <c r="V580" s="124"/>
      <c r="W580" s="124"/>
      <c r="X580" s="124"/>
      <c r="Y580" s="124"/>
      <c r="Z580" s="124"/>
      <c r="AA580" s="124"/>
      <c r="AB580" s="124"/>
      <c r="AC580" s="124"/>
      <c r="AD580" s="124"/>
      <c r="AE580" s="124"/>
      <c r="AF580" s="124"/>
      <c r="AG580" s="124"/>
      <c r="AH580" s="124"/>
      <c r="AI580" s="124"/>
      <c r="AJ580" s="124"/>
      <c r="AK580" s="124"/>
      <c r="AL580" s="124"/>
      <c r="AM580" s="124"/>
      <c r="AN580" s="124"/>
      <c r="AO580" s="124"/>
      <c r="AP580" s="124"/>
      <c r="AQ580" s="124"/>
    </row>
    <row r="581" spans="1:43" s="127" customFormat="1" ht="15" x14ac:dyDescent="0.25">
      <c r="A581" s="222"/>
      <c r="B581" s="223"/>
      <c r="C581" s="224"/>
      <c r="D581" s="196"/>
      <c r="E581" s="197"/>
      <c r="F581" s="198"/>
      <c r="G581" s="248"/>
      <c r="H581" s="251"/>
      <c r="I581" s="248"/>
      <c r="J581" s="206"/>
      <c r="K581" s="123"/>
      <c r="L581" s="124"/>
      <c r="M581" s="124"/>
      <c r="N581" s="124"/>
      <c r="O581" s="124"/>
      <c r="P581" s="124"/>
      <c r="Q581" s="124"/>
      <c r="R581" s="124"/>
      <c r="S581" s="124"/>
      <c r="T581" s="124"/>
      <c r="U581" s="124"/>
      <c r="V581" s="124"/>
      <c r="W581" s="124"/>
      <c r="X581" s="124"/>
      <c r="Y581" s="124"/>
      <c r="Z581" s="124"/>
      <c r="AA581" s="124"/>
      <c r="AB581" s="124"/>
      <c r="AC581" s="124"/>
      <c r="AD581" s="124"/>
      <c r="AE581" s="124"/>
      <c r="AF581" s="124"/>
      <c r="AG581" s="124"/>
      <c r="AH581" s="124"/>
      <c r="AI581" s="124"/>
      <c r="AJ581" s="124"/>
      <c r="AK581" s="124"/>
      <c r="AL581" s="124"/>
      <c r="AM581" s="124"/>
      <c r="AN581" s="124"/>
      <c r="AO581" s="124"/>
      <c r="AP581" s="124"/>
      <c r="AQ581" s="124"/>
    </row>
    <row r="582" spans="1:43" s="127" customFormat="1" ht="15" x14ac:dyDescent="0.25">
      <c r="A582" s="222"/>
      <c r="B582" s="223"/>
      <c r="C582" s="224"/>
      <c r="D582" s="196"/>
      <c r="E582" s="197"/>
      <c r="F582" s="198"/>
      <c r="G582" s="248"/>
      <c r="H582" s="251"/>
      <c r="I582" s="248"/>
      <c r="J582" s="206"/>
      <c r="K582" s="123"/>
      <c r="L582" s="124"/>
      <c r="M582" s="124"/>
      <c r="N582" s="124"/>
      <c r="O582" s="124"/>
      <c r="P582" s="124"/>
      <c r="Q582" s="124"/>
      <c r="R582" s="124"/>
      <c r="S582" s="124"/>
      <c r="T582" s="124"/>
      <c r="U582" s="124"/>
      <c r="V582" s="124"/>
      <c r="W582" s="124"/>
      <c r="X582" s="124"/>
      <c r="Y582" s="124"/>
      <c r="Z582" s="124"/>
      <c r="AA582" s="124"/>
      <c r="AB582" s="124"/>
      <c r="AC582" s="124"/>
      <c r="AD582" s="124"/>
      <c r="AE582" s="124"/>
      <c r="AF582" s="124"/>
      <c r="AG582" s="124"/>
      <c r="AH582" s="124"/>
      <c r="AI582" s="124"/>
      <c r="AJ582" s="124"/>
      <c r="AK582" s="124"/>
      <c r="AL582" s="124"/>
      <c r="AM582" s="124"/>
      <c r="AN582" s="124"/>
      <c r="AO582" s="124"/>
      <c r="AP582" s="124"/>
      <c r="AQ582" s="124"/>
    </row>
    <row r="583" spans="1:43" s="127" customFormat="1" ht="15" x14ac:dyDescent="0.25">
      <c r="A583" s="222"/>
      <c r="B583" s="223"/>
      <c r="C583" s="224"/>
      <c r="D583" s="196"/>
      <c r="E583" s="197"/>
      <c r="F583" s="198"/>
      <c r="G583" s="248"/>
      <c r="H583" s="251"/>
      <c r="I583" s="248"/>
      <c r="J583" s="206"/>
      <c r="K583" s="123"/>
      <c r="L583" s="124"/>
      <c r="M583" s="124"/>
      <c r="N583" s="124"/>
      <c r="O583" s="124"/>
      <c r="P583" s="124"/>
      <c r="Q583" s="124"/>
      <c r="R583" s="124"/>
      <c r="S583" s="124"/>
      <c r="T583" s="124"/>
      <c r="U583" s="124"/>
      <c r="V583" s="124"/>
      <c r="W583" s="124"/>
      <c r="X583" s="124"/>
      <c r="Y583" s="124"/>
      <c r="Z583" s="124"/>
      <c r="AA583" s="124"/>
      <c r="AB583" s="124"/>
      <c r="AC583" s="124"/>
      <c r="AD583" s="124"/>
      <c r="AE583" s="124"/>
      <c r="AF583" s="124"/>
      <c r="AG583" s="124"/>
      <c r="AH583" s="124"/>
      <c r="AI583" s="124"/>
      <c r="AJ583" s="124"/>
      <c r="AK583" s="124"/>
      <c r="AL583" s="124"/>
      <c r="AM583" s="124"/>
      <c r="AN583" s="124"/>
      <c r="AO583" s="124"/>
      <c r="AP583" s="124"/>
      <c r="AQ583" s="124"/>
    </row>
    <row r="584" spans="1:43" s="127" customFormat="1" ht="50.25" customHeight="1" x14ac:dyDescent="0.25">
      <c r="A584" s="222"/>
      <c r="B584" s="223"/>
      <c r="C584" s="224"/>
      <c r="D584" s="196"/>
      <c r="E584" s="197"/>
      <c r="F584" s="198"/>
      <c r="G584" s="249"/>
      <c r="H584" s="252"/>
      <c r="I584" s="249"/>
      <c r="J584" s="207"/>
      <c r="K584" s="123"/>
      <c r="L584" s="124"/>
      <c r="M584" s="124"/>
      <c r="N584" s="124"/>
      <c r="O584" s="124"/>
      <c r="P584" s="124"/>
      <c r="Q584" s="124"/>
      <c r="R584" s="124"/>
      <c r="S584" s="124"/>
      <c r="T584" s="124"/>
      <c r="U584" s="124"/>
      <c r="V584" s="124"/>
      <c r="W584" s="124"/>
      <c r="X584" s="124"/>
      <c r="Y584" s="124"/>
      <c r="Z584" s="124"/>
      <c r="AA584" s="124"/>
      <c r="AB584" s="124"/>
      <c r="AC584" s="124"/>
      <c r="AD584" s="124"/>
      <c r="AE584" s="124"/>
      <c r="AF584" s="124"/>
      <c r="AG584" s="124"/>
      <c r="AH584" s="124"/>
      <c r="AI584" s="124"/>
      <c r="AJ584" s="124"/>
      <c r="AK584" s="124"/>
      <c r="AL584" s="124"/>
      <c r="AM584" s="124"/>
      <c r="AN584" s="124"/>
      <c r="AO584" s="124"/>
      <c r="AP584" s="124"/>
      <c r="AQ584" s="124"/>
    </row>
    <row r="585" spans="1:43" s="127" customFormat="1" ht="15" x14ac:dyDescent="0.25">
      <c r="A585" s="222"/>
      <c r="B585" s="223"/>
      <c r="C585" s="224"/>
      <c r="D585" s="196" t="s">
        <v>1367</v>
      </c>
      <c r="E585" s="197" t="s">
        <v>1368</v>
      </c>
      <c r="F585" s="198" t="s">
        <v>1484</v>
      </c>
      <c r="G585" s="199"/>
      <c r="H585" s="202"/>
      <c r="I585" s="199"/>
      <c r="J585" s="205"/>
      <c r="K585" s="123"/>
      <c r="L585" s="124"/>
      <c r="M585" s="124"/>
      <c r="N585" s="124"/>
      <c r="O585" s="124"/>
      <c r="P585" s="124"/>
      <c r="Q585" s="124"/>
      <c r="R585" s="124"/>
      <c r="S585" s="124"/>
      <c r="T585" s="124"/>
      <c r="U585" s="124"/>
      <c r="V585" s="124"/>
      <c r="W585" s="124"/>
      <c r="X585" s="124"/>
      <c r="Y585" s="124"/>
      <c r="Z585" s="124"/>
      <c r="AA585" s="124"/>
      <c r="AB585" s="124"/>
      <c r="AC585" s="124"/>
      <c r="AD585" s="124"/>
      <c r="AE585" s="124"/>
      <c r="AF585" s="124"/>
      <c r="AG585" s="124"/>
      <c r="AH585" s="124"/>
      <c r="AI585" s="124"/>
      <c r="AJ585" s="124"/>
      <c r="AK585" s="124"/>
      <c r="AL585" s="124"/>
      <c r="AM585" s="124"/>
      <c r="AN585" s="124"/>
      <c r="AO585" s="124"/>
      <c r="AP585" s="124"/>
      <c r="AQ585" s="124"/>
    </row>
    <row r="586" spans="1:43" s="127" customFormat="1" ht="15" x14ac:dyDescent="0.25">
      <c r="A586" s="222"/>
      <c r="B586" s="223"/>
      <c r="C586" s="224"/>
      <c r="D586" s="196"/>
      <c r="E586" s="197"/>
      <c r="F586" s="198"/>
      <c r="G586" s="200"/>
      <c r="H586" s="203"/>
      <c r="I586" s="200"/>
      <c r="J586" s="206"/>
      <c r="K586" s="123"/>
      <c r="L586" s="124"/>
      <c r="M586" s="124"/>
      <c r="N586" s="124"/>
      <c r="O586" s="124"/>
      <c r="P586" s="124"/>
      <c r="Q586" s="124"/>
      <c r="R586" s="124"/>
      <c r="S586" s="124"/>
      <c r="T586" s="124"/>
      <c r="U586" s="124"/>
      <c r="V586" s="124"/>
      <c r="W586" s="124"/>
      <c r="X586" s="124"/>
      <c r="Y586" s="124"/>
      <c r="Z586" s="124"/>
      <c r="AA586" s="124"/>
      <c r="AB586" s="124"/>
      <c r="AC586" s="124"/>
      <c r="AD586" s="124"/>
      <c r="AE586" s="124"/>
      <c r="AF586" s="124"/>
      <c r="AG586" s="124"/>
      <c r="AH586" s="124"/>
      <c r="AI586" s="124"/>
      <c r="AJ586" s="124"/>
      <c r="AK586" s="124"/>
      <c r="AL586" s="124"/>
      <c r="AM586" s="124"/>
      <c r="AN586" s="124"/>
      <c r="AO586" s="124"/>
      <c r="AP586" s="124"/>
      <c r="AQ586" s="124"/>
    </row>
    <row r="587" spans="1:43" s="127" customFormat="1" ht="15" x14ac:dyDescent="0.25">
      <c r="A587" s="222"/>
      <c r="B587" s="223"/>
      <c r="C587" s="224"/>
      <c r="D587" s="196"/>
      <c r="E587" s="197"/>
      <c r="F587" s="198"/>
      <c r="G587" s="200"/>
      <c r="H587" s="203"/>
      <c r="I587" s="200"/>
      <c r="J587" s="206"/>
      <c r="K587" s="123"/>
      <c r="L587" s="124"/>
      <c r="M587" s="124"/>
      <c r="N587" s="124"/>
      <c r="O587" s="124"/>
      <c r="P587" s="124"/>
      <c r="Q587" s="124"/>
      <c r="R587" s="124"/>
      <c r="S587" s="124"/>
      <c r="T587" s="124"/>
      <c r="U587" s="124"/>
      <c r="V587" s="124"/>
      <c r="W587" s="124"/>
      <c r="X587" s="124"/>
      <c r="Y587" s="124"/>
      <c r="Z587" s="124"/>
      <c r="AA587" s="124"/>
      <c r="AB587" s="124"/>
      <c r="AC587" s="124"/>
      <c r="AD587" s="124"/>
      <c r="AE587" s="124"/>
      <c r="AF587" s="124"/>
      <c r="AG587" s="124"/>
      <c r="AH587" s="124"/>
      <c r="AI587" s="124"/>
      <c r="AJ587" s="124"/>
      <c r="AK587" s="124"/>
      <c r="AL587" s="124"/>
      <c r="AM587" s="124"/>
      <c r="AN587" s="124"/>
      <c r="AO587" s="124"/>
      <c r="AP587" s="124"/>
      <c r="AQ587" s="124"/>
    </row>
    <row r="588" spans="1:43" s="127" customFormat="1" ht="15" x14ac:dyDescent="0.25">
      <c r="A588" s="222"/>
      <c r="B588" s="223"/>
      <c r="C588" s="224"/>
      <c r="D588" s="196"/>
      <c r="E588" s="197"/>
      <c r="F588" s="198"/>
      <c r="G588" s="200"/>
      <c r="H588" s="203"/>
      <c r="I588" s="200"/>
      <c r="J588" s="206"/>
      <c r="K588" s="123"/>
      <c r="L588" s="124"/>
      <c r="M588" s="124"/>
      <c r="N588" s="124"/>
      <c r="O588" s="124"/>
      <c r="P588" s="124"/>
      <c r="Q588" s="124"/>
      <c r="R588" s="124"/>
      <c r="S588" s="124"/>
      <c r="T588" s="124"/>
      <c r="U588" s="124"/>
      <c r="V588" s="124"/>
      <c r="W588" s="124"/>
      <c r="X588" s="124"/>
      <c r="Y588" s="124"/>
      <c r="Z588" s="124"/>
      <c r="AA588" s="124"/>
      <c r="AB588" s="124"/>
      <c r="AC588" s="124"/>
      <c r="AD588" s="124"/>
      <c r="AE588" s="124"/>
      <c r="AF588" s="124"/>
      <c r="AG588" s="124"/>
      <c r="AH588" s="124"/>
      <c r="AI588" s="124"/>
      <c r="AJ588" s="124"/>
      <c r="AK588" s="124"/>
      <c r="AL588" s="124"/>
      <c r="AM588" s="124"/>
      <c r="AN588" s="124"/>
      <c r="AO588" s="124"/>
      <c r="AP588" s="124"/>
      <c r="AQ588" s="124"/>
    </row>
    <row r="589" spans="1:43" s="127" customFormat="1" ht="63.75" customHeight="1" x14ac:dyDescent="0.25">
      <c r="A589" s="222"/>
      <c r="B589" s="223"/>
      <c r="C589" s="224"/>
      <c r="D589" s="196"/>
      <c r="E589" s="197"/>
      <c r="F589" s="198"/>
      <c r="G589" s="201"/>
      <c r="H589" s="204"/>
      <c r="I589" s="201"/>
      <c r="J589" s="207"/>
      <c r="K589" s="123"/>
      <c r="L589" s="124"/>
      <c r="M589" s="124"/>
      <c r="N589" s="124"/>
      <c r="O589" s="124"/>
      <c r="P589" s="124"/>
      <c r="Q589" s="124"/>
      <c r="R589" s="124"/>
      <c r="S589" s="124"/>
      <c r="T589" s="124"/>
      <c r="U589" s="124"/>
      <c r="V589" s="124"/>
      <c r="W589" s="124"/>
      <c r="X589" s="124"/>
      <c r="Y589" s="124"/>
      <c r="Z589" s="124"/>
      <c r="AA589" s="124"/>
      <c r="AB589" s="124"/>
      <c r="AC589" s="124"/>
      <c r="AD589" s="124"/>
      <c r="AE589" s="124"/>
      <c r="AF589" s="124"/>
      <c r="AG589" s="124"/>
      <c r="AH589" s="124"/>
      <c r="AI589" s="124"/>
      <c r="AJ589" s="124"/>
      <c r="AK589" s="124"/>
      <c r="AL589" s="124"/>
      <c r="AM589" s="124"/>
      <c r="AN589" s="124"/>
      <c r="AO589" s="124"/>
      <c r="AP589" s="124"/>
      <c r="AQ589" s="124"/>
    </row>
    <row r="590" spans="1:43" s="127" customFormat="1" ht="105" x14ac:dyDescent="0.25">
      <c r="A590" s="225"/>
      <c r="B590" s="226"/>
      <c r="C590" s="227"/>
      <c r="D590" s="187" t="s">
        <v>1369</v>
      </c>
      <c r="E590" s="188" t="s">
        <v>1370</v>
      </c>
      <c r="F590" s="132"/>
      <c r="G590" s="133"/>
      <c r="H590" s="151"/>
      <c r="I590" s="133"/>
      <c r="J590" s="131"/>
      <c r="K590" s="123"/>
      <c r="L590" s="124"/>
      <c r="M590" s="124"/>
      <c r="N590" s="124"/>
      <c r="O590" s="124"/>
      <c r="P590" s="124"/>
      <c r="Q590" s="124"/>
      <c r="R590" s="124"/>
      <c r="S590" s="124"/>
      <c r="T590" s="124"/>
      <c r="U590" s="124"/>
      <c r="V590" s="124"/>
      <c r="W590" s="124"/>
      <c r="X590" s="124"/>
      <c r="Y590" s="124"/>
      <c r="Z590" s="124"/>
      <c r="AA590" s="124"/>
      <c r="AB590" s="124"/>
      <c r="AC590" s="124"/>
      <c r="AD590" s="124"/>
      <c r="AE590" s="124"/>
      <c r="AF590" s="124"/>
      <c r="AG590" s="124"/>
      <c r="AH590" s="124"/>
      <c r="AI590" s="124"/>
      <c r="AJ590" s="124"/>
      <c r="AK590" s="124"/>
      <c r="AL590" s="124"/>
      <c r="AM590" s="124"/>
      <c r="AN590" s="124"/>
      <c r="AO590" s="124"/>
      <c r="AP590" s="124"/>
      <c r="AQ590" s="124"/>
    </row>
    <row r="591" spans="1:43" s="125" customFormat="1" ht="15" x14ac:dyDescent="0.25">
      <c r="A591" s="239"/>
      <c r="B591" s="240"/>
      <c r="C591" s="209" t="s">
        <v>1371</v>
      </c>
      <c r="D591" s="210" t="s">
        <v>1372</v>
      </c>
      <c r="E591" s="210"/>
      <c r="F591" s="228" t="s">
        <v>1373</v>
      </c>
      <c r="G591" s="229"/>
      <c r="H591" s="231"/>
      <c r="I591" s="229"/>
      <c r="J591" s="205"/>
      <c r="K591" s="123"/>
      <c r="L591" s="124"/>
      <c r="M591" s="124"/>
      <c r="N591" s="124"/>
      <c r="O591" s="124"/>
      <c r="P591" s="124"/>
      <c r="Q591" s="124"/>
      <c r="R591" s="124"/>
      <c r="S591" s="124"/>
      <c r="T591" s="124"/>
      <c r="U591" s="124"/>
      <c r="V591" s="124"/>
      <c r="W591" s="124"/>
      <c r="X591" s="124"/>
      <c r="Y591" s="124"/>
      <c r="Z591" s="124"/>
      <c r="AA591" s="124"/>
      <c r="AB591" s="124"/>
      <c r="AC591" s="124"/>
      <c r="AD591" s="124"/>
      <c r="AE591" s="124"/>
      <c r="AF591" s="124"/>
      <c r="AG591" s="124"/>
      <c r="AH591" s="124"/>
      <c r="AI591" s="124"/>
      <c r="AJ591" s="124"/>
      <c r="AK591" s="124"/>
      <c r="AL591" s="124"/>
      <c r="AM591" s="124"/>
      <c r="AN591" s="124"/>
      <c r="AO591" s="124"/>
      <c r="AP591" s="124"/>
      <c r="AQ591" s="124"/>
    </row>
    <row r="592" spans="1:43" s="125" customFormat="1" ht="15" x14ac:dyDescent="0.25">
      <c r="A592" s="241"/>
      <c r="B592" s="242"/>
      <c r="C592" s="209"/>
      <c r="D592" s="210"/>
      <c r="E592" s="210"/>
      <c r="F592" s="228"/>
      <c r="G592" s="245"/>
      <c r="H592" s="246"/>
      <c r="I592" s="245"/>
      <c r="J592" s="206"/>
      <c r="K592" s="123"/>
      <c r="L592" s="124"/>
      <c r="M592" s="124"/>
      <c r="N592" s="124"/>
      <c r="O592" s="124"/>
      <c r="P592" s="124"/>
      <c r="Q592" s="124"/>
      <c r="R592" s="124"/>
      <c r="S592" s="124"/>
      <c r="T592" s="124"/>
      <c r="U592" s="124"/>
      <c r="V592" s="124"/>
      <c r="W592" s="124"/>
      <c r="X592" s="124"/>
      <c r="Y592" s="124"/>
      <c r="Z592" s="124"/>
      <c r="AA592" s="124"/>
      <c r="AB592" s="124"/>
      <c r="AC592" s="124"/>
      <c r="AD592" s="124"/>
      <c r="AE592" s="124"/>
      <c r="AF592" s="124"/>
      <c r="AG592" s="124"/>
      <c r="AH592" s="124"/>
      <c r="AI592" s="124"/>
      <c r="AJ592" s="124"/>
      <c r="AK592" s="124"/>
      <c r="AL592" s="124"/>
      <c r="AM592" s="124"/>
      <c r="AN592" s="124"/>
      <c r="AO592" s="124"/>
      <c r="AP592" s="124"/>
      <c r="AQ592" s="124"/>
    </row>
    <row r="593" spans="1:43" s="125" customFormat="1" ht="15" x14ac:dyDescent="0.25">
      <c r="A593" s="241"/>
      <c r="B593" s="242"/>
      <c r="C593" s="209"/>
      <c r="D593" s="210"/>
      <c r="E593" s="210"/>
      <c r="F593" s="228"/>
      <c r="G593" s="245"/>
      <c r="H593" s="246"/>
      <c r="I593" s="245"/>
      <c r="J593" s="206"/>
      <c r="K593" s="123"/>
      <c r="L593" s="124"/>
      <c r="M593" s="124"/>
      <c r="N593" s="124"/>
      <c r="O593" s="124"/>
      <c r="P593" s="124"/>
      <c r="Q593" s="124"/>
      <c r="R593" s="124"/>
      <c r="S593" s="124"/>
      <c r="T593" s="124"/>
      <c r="U593" s="124"/>
      <c r="V593" s="124"/>
      <c r="W593" s="124"/>
      <c r="X593" s="124"/>
      <c r="Y593" s="124"/>
      <c r="Z593" s="124"/>
      <c r="AA593" s="124"/>
      <c r="AB593" s="124"/>
      <c r="AC593" s="124"/>
      <c r="AD593" s="124"/>
      <c r="AE593" s="124"/>
      <c r="AF593" s="124"/>
      <c r="AG593" s="124"/>
      <c r="AH593" s="124"/>
      <c r="AI593" s="124"/>
      <c r="AJ593" s="124"/>
      <c r="AK593" s="124"/>
      <c r="AL593" s="124"/>
      <c r="AM593" s="124"/>
      <c r="AN593" s="124"/>
      <c r="AO593" s="124"/>
      <c r="AP593" s="124"/>
      <c r="AQ593" s="124"/>
    </row>
    <row r="594" spans="1:43" s="125" customFormat="1" ht="15" x14ac:dyDescent="0.25">
      <c r="A594" s="241"/>
      <c r="B594" s="242"/>
      <c r="C594" s="209"/>
      <c r="D594" s="210"/>
      <c r="E594" s="210"/>
      <c r="F594" s="228"/>
      <c r="G594" s="245"/>
      <c r="H594" s="246"/>
      <c r="I594" s="245"/>
      <c r="J594" s="206"/>
      <c r="K594" s="123"/>
      <c r="L594" s="124"/>
      <c r="M594" s="124"/>
      <c r="N594" s="124"/>
      <c r="O594" s="124"/>
      <c r="P594" s="124"/>
      <c r="Q594" s="124"/>
      <c r="R594" s="124"/>
      <c r="S594" s="124"/>
      <c r="T594" s="124"/>
      <c r="U594" s="124"/>
      <c r="V594" s="124"/>
      <c r="W594" s="124"/>
      <c r="X594" s="124"/>
      <c r="Y594" s="124"/>
      <c r="Z594" s="124"/>
      <c r="AA594" s="124"/>
      <c r="AB594" s="124"/>
      <c r="AC594" s="124"/>
      <c r="AD594" s="124"/>
      <c r="AE594" s="124"/>
      <c r="AF594" s="124"/>
      <c r="AG594" s="124"/>
      <c r="AH594" s="124"/>
      <c r="AI594" s="124"/>
      <c r="AJ594" s="124"/>
      <c r="AK594" s="124"/>
      <c r="AL594" s="124"/>
      <c r="AM594" s="124"/>
      <c r="AN594" s="124"/>
      <c r="AO594" s="124"/>
      <c r="AP594" s="124"/>
      <c r="AQ594" s="124"/>
    </row>
    <row r="595" spans="1:43" s="125" customFormat="1" ht="112.5" customHeight="1" x14ac:dyDescent="0.25">
      <c r="A595" s="243"/>
      <c r="B595" s="244"/>
      <c r="C595" s="209"/>
      <c r="D595" s="210"/>
      <c r="E595" s="210"/>
      <c r="F595" s="228"/>
      <c r="G595" s="230"/>
      <c r="H595" s="232"/>
      <c r="I595" s="230"/>
      <c r="J595" s="207"/>
      <c r="K595" s="123"/>
      <c r="L595" s="124"/>
      <c r="M595" s="124"/>
      <c r="N595" s="124"/>
      <c r="O595" s="124"/>
      <c r="P595" s="124"/>
      <c r="Q595" s="124"/>
      <c r="R595" s="124"/>
      <c r="S595" s="124"/>
      <c r="T595" s="124"/>
      <c r="U595" s="124"/>
      <c r="V595" s="124"/>
      <c r="W595" s="124"/>
      <c r="X595" s="124"/>
      <c r="Y595" s="124"/>
      <c r="Z595" s="124"/>
      <c r="AA595" s="124"/>
      <c r="AB595" s="124"/>
      <c r="AC595" s="124"/>
      <c r="AD595" s="124"/>
      <c r="AE595" s="124"/>
      <c r="AF595" s="124"/>
      <c r="AG595" s="124"/>
      <c r="AH595" s="124"/>
      <c r="AI595" s="124"/>
      <c r="AJ595" s="124"/>
      <c r="AK595" s="124"/>
      <c r="AL595" s="124"/>
      <c r="AM595" s="124"/>
      <c r="AN595" s="124"/>
      <c r="AO595" s="124"/>
      <c r="AP595" s="124"/>
      <c r="AQ595" s="124"/>
    </row>
    <row r="596" spans="1:43" s="127" customFormat="1" ht="15" x14ac:dyDescent="0.25">
      <c r="A596" s="219"/>
      <c r="B596" s="220"/>
      <c r="C596" s="221"/>
      <c r="D596" s="196" t="s">
        <v>1374</v>
      </c>
      <c r="E596" s="197" t="s">
        <v>1375</v>
      </c>
      <c r="F596" s="198" t="s">
        <v>1376</v>
      </c>
      <c r="G596" s="199"/>
      <c r="H596" s="202"/>
      <c r="I596" s="199"/>
      <c r="J596" s="205"/>
      <c r="K596" s="123"/>
      <c r="L596" s="124"/>
      <c r="M596" s="124"/>
      <c r="N596" s="124"/>
      <c r="O596" s="124"/>
      <c r="P596" s="124"/>
      <c r="Q596" s="124"/>
      <c r="R596" s="124"/>
      <c r="S596" s="124"/>
      <c r="T596" s="124"/>
      <c r="U596" s="124"/>
      <c r="V596" s="124"/>
      <c r="W596" s="124"/>
      <c r="X596" s="124"/>
      <c r="Y596" s="124"/>
      <c r="Z596" s="124"/>
      <c r="AA596" s="124"/>
      <c r="AB596" s="124"/>
      <c r="AC596" s="124"/>
      <c r="AD596" s="124"/>
      <c r="AE596" s="124"/>
      <c r="AF596" s="124"/>
      <c r="AG596" s="124"/>
      <c r="AH596" s="124"/>
      <c r="AI596" s="124"/>
      <c r="AJ596" s="124"/>
      <c r="AK596" s="124"/>
      <c r="AL596" s="124"/>
      <c r="AM596" s="124"/>
      <c r="AN596" s="124"/>
      <c r="AO596" s="124"/>
      <c r="AP596" s="124"/>
      <c r="AQ596" s="124"/>
    </row>
    <row r="597" spans="1:43" s="127" customFormat="1" ht="15" x14ac:dyDescent="0.25">
      <c r="A597" s="222"/>
      <c r="B597" s="223"/>
      <c r="C597" s="224"/>
      <c r="D597" s="196"/>
      <c r="E597" s="197"/>
      <c r="F597" s="198"/>
      <c r="G597" s="200"/>
      <c r="H597" s="203"/>
      <c r="I597" s="200"/>
      <c r="J597" s="206"/>
      <c r="K597" s="123"/>
      <c r="L597" s="124"/>
      <c r="M597" s="124"/>
      <c r="N597" s="124"/>
      <c r="O597" s="124"/>
      <c r="P597" s="124"/>
      <c r="Q597" s="124"/>
      <c r="R597" s="124"/>
      <c r="S597" s="124"/>
      <c r="T597" s="124"/>
      <c r="U597" s="124"/>
      <c r="V597" s="124"/>
      <c r="W597" s="124"/>
      <c r="X597" s="124"/>
      <c r="Y597" s="124"/>
      <c r="Z597" s="124"/>
      <c r="AA597" s="124"/>
      <c r="AB597" s="124"/>
      <c r="AC597" s="124"/>
      <c r="AD597" s="124"/>
      <c r="AE597" s="124"/>
      <c r="AF597" s="124"/>
      <c r="AG597" s="124"/>
      <c r="AH597" s="124"/>
      <c r="AI597" s="124"/>
      <c r="AJ597" s="124"/>
      <c r="AK597" s="124"/>
      <c r="AL597" s="124"/>
      <c r="AM597" s="124"/>
      <c r="AN597" s="124"/>
      <c r="AO597" s="124"/>
      <c r="AP597" s="124"/>
      <c r="AQ597" s="124"/>
    </row>
    <row r="598" spans="1:43" s="127" customFormat="1" ht="15" x14ac:dyDescent="0.25">
      <c r="A598" s="222"/>
      <c r="B598" s="223"/>
      <c r="C598" s="224"/>
      <c r="D598" s="196"/>
      <c r="E598" s="197"/>
      <c r="F598" s="198"/>
      <c r="G598" s="200"/>
      <c r="H598" s="203"/>
      <c r="I598" s="200"/>
      <c r="J598" s="206"/>
      <c r="K598" s="123"/>
      <c r="L598" s="124"/>
      <c r="M598" s="124"/>
      <c r="N598" s="124"/>
      <c r="O598" s="124"/>
      <c r="P598" s="124"/>
      <c r="Q598" s="124"/>
      <c r="R598" s="124"/>
      <c r="S598" s="124"/>
      <c r="T598" s="124"/>
      <c r="U598" s="124"/>
      <c r="V598" s="124"/>
      <c r="W598" s="124"/>
      <c r="X598" s="124"/>
      <c r="Y598" s="124"/>
      <c r="Z598" s="124"/>
      <c r="AA598" s="124"/>
      <c r="AB598" s="124"/>
      <c r="AC598" s="124"/>
      <c r="AD598" s="124"/>
      <c r="AE598" s="124"/>
      <c r="AF598" s="124"/>
      <c r="AG598" s="124"/>
      <c r="AH598" s="124"/>
      <c r="AI598" s="124"/>
      <c r="AJ598" s="124"/>
      <c r="AK598" s="124"/>
      <c r="AL598" s="124"/>
      <c r="AM598" s="124"/>
      <c r="AN598" s="124"/>
      <c r="AO598" s="124"/>
      <c r="AP598" s="124"/>
      <c r="AQ598" s="124"/>
    </row>
    <row r="599" spans="1:43" s="127" customFormat="1" ht="15" x14ac:dyDescent="0.25">
      <c r="A599" s="222"/>
      <c r="B599" s="223"/>
      <c r="C599" s="224"/>
      <c r="D599" s="196"/>
      <c r="E599" s="197"/>
      <c r="F599" s="198"/>
      <c r="G599" s="200"/>
      <c r="H599" s="203"/>
      <c r="I599" s="200"/>
      <c r="J599" s="206"/>
      <c r="K599" s="123"/>
      <c r="L599" s="124"/>
      <c r="M599" s="124"/>
      <c r="N599" s="124"/>
      <c r="O599" s="124"/>
      <c r="P599" s="124"/>
      <c r="Q599" s="124"/>
      <c r="R599" s="124"/>
      <c r="S599" s="124"/>
      <c r="T599" s="124"/>
      <c r="U599" s="124"/>
      <c r="V599" s="124"/>
      <c r="W599" s="124"/>
      <c r="X599" s="124"/>
      <c r="Y599" s="124"/>
      <c r="Z599" s="124"/>
      <c r="AA599" s="124"/>
      <c r="AB599" s="124"/>
      <c r="AC599" s="124"/>
      <c r="AD599" s="124"/>
      <c r="AE599" s="124"/>
      <c r="AF599" s="124"/>
      <c r="AG599" s="124"/>
      <c r="AH599" s="124"/>
      <c r="AI599" s="124"/>
      <c r="AJ599" s="124"/>
      <c r="AK599" s="124"/>
      <c r="AL599" s="124"/>
      <c r="AM599" s="124"/>
      <c r="AN599" s="124"/>
      <c r="AO599" s="124"/>
      <c r="AP599" s="124"/>
      <c r="AQ599" s="124"/>
    </row>
    <row r="600" spans="1:43" s="127" customFormat="1" ht="15" x14ac:dyDescent="0.25">
      <c r="A600" s="222"/>
      <c r="B600" s="223"/>
      <c r="C600" s="224"/>
      <c r="D600" s="196"/>
      <c r="E600" s="197"/>
      <c r="F600" s="198"/>
      <c r="G600" s="200"/>
      <c r="H600" s="203"/>
      <c r="I600" s="200"/>
      <c r="J600" s="206"/>
      <c r="K600" s="123"/>
      <c r="L600" s="124"/>
      <c r="M600" s="124"/>
      <c r="N600" s="124"/>
      <c r="O600" s="124"/>
      <c r="P600" s="124"/>
      <c r="Q600" s="124"/>
      <c r="R600" s="124"/>
      <c r="S600" s="124"/>
      <c r="T600" s="124"/>
      <c r="U600" s="124"/>
      <c r="V600" s="124"/>
      <c r="W600" s="124"/>
      <c r="X600" s="124"/>
      <c r="Y600" s="124"/>
      <c r="Z600" s="124"/>
      <c r="AA600" s="124"/>
      <c r="AB600" s="124"/>
      <c r="AC600" s="124"/>
      <c r="AD600" s="124"/>
      <c r="AE600" s="124"/>
      <c r="AF600" s="124"/>
      <c r="AG600" s="124"/>
      <c r="AH600" s="124"/>
      <c r="AI600" s="124"/>
      <c r="AJ600" s="124"/>
      <c r="AK600" s="124"/>
      <c r="AL600" s="124"/>
      <c r="AM600" s="124"/>
      <c r="AN600" s="124"/>
      <c r="AO600" s="124"/>
      <c r="AP600" s="124"/>
      <c r="AQ600" s="124"/>
    </row>
    <row r="601" spans="1:43" s="127" customFormat="1" ht="15" x14ac:dyDescent="0.25">
      <c r="A601" s="222"/>
      <c r="B601" s="223"/>
      <c r="C601" s="224"/>
      <c r="D601" s="196"/>
      <c r="E601" s="197"/>
      <c r="F601" s="198"/>
      <c r="G601" s="200"/>
      <c r="H601" s="203"/>
      <c r="I601" s="200"/>
      <c r="J601" s="206"/>
      <c r="K601" s="123"/>
      <c r="L601" s="124"/>
      <c r="M601" s="124"/>
      <c r="N601" s="124"/>
      <c r="O601" s="124"/>
      <c r="P601" s="124"/>
      <c r="Q601" s="124"/>
      <c r="R601" s="124"/>
      <c r="S601" s="124"/>
      <c r="T601" s="124"/>
      <c r="U601" s="124"/>
      <c r="V601" s="124"/>
      <c r="W601" s="124"/>
      <c r="X601" s="124"/>
      <c r="Y601" s="124"/>
      <c r="Z601" s="124"/>
      <c r="AA601" s="124"/>
      <c r="AB601" s="124"/>
      <c r="AC601" s="124"/>
      <c r="AD601" s="124"/>
      <c r="AE601" s="124"/>
      <c r="AF601" s="124"/>
      <c r="AG601" s="124"/>
      <c r="AH601" s="124"/>
      <c r="AI601" s="124"/>
      <c r="AJ601" s="124"/>
      <c r="AK601" s="124"/>
      <c r="AL601" s="124"/>
      <c r="AM601" s="124"/>
      <c r="AN601" s="124"/>
      <c r="AO601" s="124"/>
      <c r="AP601" s="124"/>
      <c r="AQ601" s="124"/>
    </row>
    <row r="602" spans="1:43" s="127" customFormat="1" ht="15" x14ac:dyDescent="0.25">
      <c r="A602" s="222"/>
      <c r="B602" s="223"/>
      <c r="C602" s="224"/>
      <c r="D602" s="196"/>
      <c r="E602" s="197"/>
      <c r="F602" s="198"/>
      <c r="G602" s="200"/>
      <c r="H602" s="203"/>
      <c r="I602" s="200"/>
      <c r="J602" s="206"/>
      <c r="K602" s="123"/>
      <c r="L602" s="124"/>
      <c r="M602" s="124"/>
      <c r="N602" s="124"/>
      <c r="O602" s="124"/>
      <c r="P602" s="124"/>
      <c r="Q602" s="124"/>
      <c r="R602" s="124"/>
      <c r="S602" s="124"/>
      <c r="T602" s="124"/>
      <c r="U602" s="124"/>
      <c r="V602" s="124"/>
      <c r="W602" s="124"/>
      <c r="X602" s="124"/>
      <c r="Y602" s="124"/>
      <c r="Z602" s="124"/>
      <c r="AA602" s="124"/>
      <c r="AB602" s="124"/>
      <c r="AC602" s="124"/>
      <c r="AD602" s="124"/>
      <c r="AE602" s="124"/>
      <c r="AF602" s="124"/>
      <c r="AG602" s="124"/>
      <c r="AH602" s="124"/>
      <c r="AI602" s="124"/>
      <c r="AJ602" s="124"/>
      <c r="AK602" s="124"/>
      <c r="AL602" s="124"/>
      <c r="AM602" s="124"/>
      <c r="AN602" s="124"/>
      <c r="AO602" s="124"/>
      <c r="AP602" s="124"/>
      <c r="AQ602" s="124"/>
    </row>
    <row r="603" spans="1:43" s="127" customFormat="1" ht="15" x14ac:dyDescent="0.25">
      <c r="A603" s="222"/>
      <c r="B603" s="223"/>
      <c r="C603" s="224"/>
      <c r="D603" s="196"/>
      <c r="E603" s="197"/>
      <c r="F603" s="198"/>
      <c r="G603" s="201"/>
      <c r="H603" s="204"/>
      <c r="I603" s="201"/>
      <c r="J603" s="207"/>
      <c r="K603" s="123"/>
      <c r="L603" s="124"/>
      <c r="M603" s="124"/>
      <c r="N603" s="124"/>
      <c r="O603" s="124"/>
      <c r="P603" s="124"/>
      <c r="Q603" s="124"/>
      <c r="R603" s="124"/>
      <c r="S603" s="124"/>
      <c r="T603" s="124"/>
      <c r="U603" s="124"/>
      <c r="V603" s="124"/>
      <c r="W603" s="124"/>
      <c r="X603" s="124"/>
      <c r="Y603" s="124"/>
      <c r="Z603" s="124"/>
      <c r="AA603" s="124"/>
      <c r="AB603" s="124"/>
      <c r="AC603" s="124"/>
      <c r="AD603" s="124"/>
      <c r="AE603" s="124"/>
      <c r="AF603" s="124"/>
      <c r="AG603" s="124"/>
      <c r="AH603" s="124"/>
      <c r="AI603" s="124"/>
      <c r="AJ603" s="124"/>
      <c r="AK603" s="124"/>
      <c r="AL603" s="124"/>
      <c r="AM603" s="124"/>
      <c r="AN603" s="124"/>
      <c r="AO603" s="124"/>
      <c r="AP603" s="124"/>
      <c r="AQ603" s="124"/>
    </row>
    <row r="604" spans="1:43" s="127" customFormat="1" ht="15" x14ac:dyDescent="0.25">
      <c r="A604" s="222"/>
      <c r="B604" s="223"/>
      <c r="C604" s="224"/>
      <c r="D604" s="196" t="s">
        <v>1377</v>
      </c>
      <c r="E604" s="197" t="s">
        <v>1378</v>
      </c>
      <c r="F604" s="198" t="s">
        <v>1379</v>
      </c>
      <c r="G604" s="199"/>
      <c r="H604" s="202"/>
      <c r="I604" s="199"/>
      <c r="J604" s="205"/>
      <c r="K604" s="123"/>
      <c r="L604" s="124"/>
      <c r="M604" s="124"/>
      <c r="N604" s="124"/>
      <c r="O604" s="124"/>
      <c r="P604" s="124"/>
      <c r="Q604" s="124"/>
      <c r="R604" s="124"/>
      <c r="S604" s="124"/>
      <c r="T604" s="124"/>
      <c r="U604" s="124"/>
      <c r="V604" s="124"/>
      <c r="W604" s="124"/>
      <c r="X604" s="124"/>
      <c r="Y604" s="124"/>
      <c r="Z604" s="124"/>
      <c r="AA604" s="124"/>
      <c r="AB604" s="124"/>
      <c r="AC604" s="124"/>
      <c r="AD604" s="124"/>
      <c r="AE604" s="124"/>
      <c r="AF604" s="124"/>
      <c r="AG604" s="124"/>
      <c r="AH604" s="124"/>
      <c r="AI604" s="124"/>
      <c r="AJ604" s="124"/>
      <c r="AK604" s="124"/>
      <c r="AL604" s="124"/>
      <c r="AM604" s="124"/>
      <c r="AN604" s="124"/>
      <c r="AO604" s="124"/>
      <c r="AP604" s="124"/>
      <c r="AQ604" s="124"/>
    </row>
    <row r="605" spans="1:43" s="127" customFormat="1" ht="15" x14ac:dyDescent="0.25">
      <c r="A605" s="222"/>
      <c r="B605" s="223"/>
      <c r="C605" s="224"/>
      <c r="D605" s="196"/>
      <c r="E605" s="197"/>
      <c r="F605" s="198"/>
      <c r="G605" s="200"/>
      <c r="H605" s="203"/>
      <c r="I605" s="200"/>
      <c r="J605" s="206"/>
      <c r="K605" s="123"/>
      <c r="L605" s="124"/>
      <c r="M605" s="124"/>
      <c r="N605" s="124"/>
      <c r="O605" s="124"/>
      <c r="P605" s="124"/>
      <c r="Q605" s="124"/>
      <c r="R605" s="124"/>
      <c r="S605" s="124"/>
      <c r="T605" s="124"/>
      <c r="U605" s="124"/>
      <c r="V605" s="124"/>
      <c r="W605" s="124"/>
      <c r="X605" s="124"/>
      <c r="Y605" s="124"/>
      <c r="Z605" s="124"/>
      <c r="AA605" s="124"/>
      <c r="AB605" s="124"/>
      <c r="AC605" s="124"/>
      <c r="AD605" s="124"/>
      <c r="AE605" s="124"/>
      <c r="AF605" s="124"/>
      <c r="AG605" s="124"/>
      <c r="AH605" s="124"/>
      <c r="AI605" s="124"/>
      <c r="AJ605" s="124"/>
      <c r="AK605" s="124"/>
      <c r="AL605" s="124"/>
      <c r="AM605" s="124"/>
      <c r="AN605" s="124"/>
      <c r="AO605" s="124"/>
      <c r="AP605" s="124"/>
      <c r="AQ605" s="124"/>
    </row>
    <row r="606" spans="1:43" s="127" customFormat="1" ht="15" x14ac:dyDescent="0.25">
      <c r="A606" s="222"/>
      <c r="B606" s="223"/>
      <c r="C606" s="224"/>
      <c r="D606" s="196"/>
      <c r="E606" s="197"/>
      <c r="F606" s="198"/>
      <c r="G606" s="200"/>
      <c r="H606" s="203"/>
      <c r="I606" s="200"/>
      <c r="J606" s="206"/>
      <c r="K606" s="123"/>
      <c r="L606" s="124"/>
      <c r="M606" s="124"/>
      <c r="N606" s="124"/>
      <c r="O606" s="124"/>
      <c r="P606" s="124"/>
      <c r="Q606" s="124"/>
      <c r="R606" s="124"/>
      <c r="S606" s="124"/>
      <c r="T606" s="124"/>
      <c r="U606" s="124"/>
      <c r="V606" s="124"/>
      <c r="W606" s="124"/>
      <c r="X606" s="124"/>
      <c r="Y606" s="124"/>
      <c r="Z606" s="124"/>
      <c r="AA606" s="124"/>
      <c r="AB606" s="124"/>
      <c r="AC606" s="124"/>
      <c r="AD606" s="124"/>
      <c r="AE606" s="124"/>
      <c r="AF606" s="124"/>
      <c r="AG606" s="124"/>
      <c r="AH606" s="124"/>
      <c r="AI606" s="124"/>
      <c r="AJ606" s="124"/>
      <c r="AK606" s="124"/>
      <c r="AL606" s="124"/>
      <c r="AM606" s="124"/>
      <c r="AN606" s="124"/>
      <c r="AO606" s="124"/>
      <c r="AP606" s="124"/>
      <c r="AQ606" s="124"/>
    </row>
    <row r="607" spans="1:43" s="127" customFormat="1" ht="15" x14ac:dyDescent="0.25">
      <c r="A607" s="222"/>
      <c r="B607" s="223"/>
      <c r="C607" s="224"/>
      <c r="D607" s="196"/>
      <c r="E607" s="197"/>
      <c r="F607" s="198"/>
      <c r="G607" s="200"/>
      <c r="H607" s="203"/>
      <c r="I607" s="200"/>
      <c r="J607" s="206"/>
      <c r="K607" s="123"/>
      <c r="L607" s="124"/>
      <c r="M607" s="124"/>
      <c r="N607" s="124"/>
      <c r="O607" s="124"/>
      <c r="P607" s="124"/>
      <c r="Q607" s="124"/>
      <c r="R607" s="124"/>
      <c r="S607" s="124"/>
      <c r="T607" s="124"/>
      <c r="U607" s="124"/>
      <c r="V607" s="124"/>
      <c r="W607" s="124"/>
      <c r="X607" s="124"/>
      <c r="Y607" s="124"/>
      <c r="Z607" s="124"/>
      <c r="AA607" s="124"/>
      <c r="AB607" s="124"/>
      <c r="AC607" s="124"/>
      <c r="AD607" s="124"/>
      <c r="AE607" s="124"/>
      <c r="AF607" s="124"/>
      <c r="AG607" s="124"/>
      <c r="AH607" s="124"/>
      <c r="AI607" s="124"/>
      <c r="AJ607" s="124"/>
      <c r="AK607" s="124"/>
      <c r="AL607" s="124"/>
      <c r="AM607" s="124"/>
      <c r="AN607" s="124"/>
      <c r="AO607" s="124"/>
      <c r="AP607" s="124"/>
      <c r="AQ607" s="124"/>
    </row>
    <row r="608" spans="1:43" s="127" customFormat="1" ht="15" x14ac:dyDescent="0.25">
      <c r="A608" s="222"/>
      <c r="B608" s="223"/>
      <c r="C608" s="224"/>
      <c r="D608" s="196"/>
      <c r="E608" s="197"/>
      <c r="F608" s="198"/>
      <c r="G608" s="200"/>
      <c r="H608" s="203"/>
      <c r="I608" s="200"/>
      <c r="J608" s="206"/>
      <c r="K608" s="123"/>
      <c r="L608" s="124"/>
      <c r="M608" s="124"/>
      <c r="N608" s="124"/>
      <c r="O608" s="124"/>
      <c r="P608" s="124"/>
      <c r="Q608" s="124"/>
      <c r="R608" s="124"/>
      <c r="S608" s="124"/>
      <c r="T608" s="124"/>
      <c r="U608" s="124"/>
      <c r="V608" s="124"/>
      <c r="W608" s="124"/>
      <c r="X608" s="124"/>
      <c r="Y608" s="124"/>
      <c r="Z608" s="124"/>
      <c r="AA608" s="124"/>
      <c r="AB608" s="124"/>
      <c r="AC608" s="124"/>
      <c r="AD608" s="124"/>
      <c r="AE608" s="124"/>
      <c r="AF608" s="124"/>
      <c r="AG608" s="124"/>
      <c r="AH608" s="124"/>
      <c r="AI608" s="124"/>
      <c r="AJ608" s="124"/>
      <c r="AK608" s="124"/>
      <c r="AL608" s="124"/>
      <c r="AM608" s="124"/>
      <c r="AN608" s="124"/>
      <c r="AO608" s="124"/>
      <c r="AP608" s="124"/>
      <c r="AQ608" s="124"/>
    </row>
    <row r="609" spans="1:43" s="127" customFormat="1" ht="15" x14ac:dyDescent="0.25">
      <c r="A609" s="222"/>
      <c r="B609" s="223"/>
      <c r="C609" s="224"/>
      <c r="D609" s="196"/>
      <c r="E609" s="197"/>
      <c r="F609" s="198"/>
      <c r="G609" s="200"/>
      <c r="H609" s="203"/>
      <c r="I609" s="200"/>
      <c r="J609" s="206"/>
      <c r="K609" s="123"/>
      <c r="L609" s="124"/>
      <c r="M609" s="124"/>
      <c r="N609" s="124"/>
      <c r="O609" s="124"/>
      <c r="P609" s="124"/>
      <c r="Q609" s="124"/>
      <c r="R609" s="124"/>
      <c r="S609" s="124"/>
      <c r="T609" s="124"/>
      <c r="U609" s="124"/>
      <c r="V609" s="124"/>
      <c r="W609" s="124"/>
      <c r="X609" s="124"/>
      <c r="Y609" s="124"/>
      <c r="Z609" s="124"/>
      <c r="AA609" s="124"/>
      <c r="AB609" s="124"/>
      <c r="AC609" s="124"/>
      <c r="AD609" s="124"/>
      <c r="AE609" s="124"/>
      <c r="AF609" s="124"/>
      <c r="AG609" s="124"/>
      <c r="AH609" s="124"/>
      <c r="AI609" s="124"/>
      <c r="AJ609" s="124"/>
      <c r="AK609" s="124"/>
      <c r="AL609" s="124"/>
      <c r="AM609" s="124"/>
      <c r="AN609" s="124"/>
      <c r="AO609" s="124"/>
      <c r="AP609" s="124"/>
      <c r="AQ609" s="124"/>
    </row>
    <row r="610" spans="1:43" s="127" customFormat="1" ht="15" x14ac:dyDescent="0.25">
      <c r="A610" s="222"/>
      <c r="B610" s="223"/>
      <c r="C610" s="224"/>
      <c r="D610" s="196"/>
      <c r="E610" s="197"/>
      <c r="F610" s="198"/>
      <c r="G610" s="200"/>
      <c r="H610" s="203"/>
      <c r="I610" s="200"/>
      <c r="J610" s="206"/>
      <c r="K610" s="123"/>
      <c r="L610" s="124"/>
      <c r="M610" s="124"/>
      <c r="N610" s="124"/>
      <c r="O610" s="124"/>
      <c r="P610" s="124"/>
      <c r="Q610" s="124"/>
      <c r="R610" s="124"/>
      <c r="S610" s="124"/>
      <c r="T610" s="124"/>
      <c r="U610" s="124"/>
      <c r="V610" s="124"/>
      <c r="W610" s="124"/>
      <c r="X610" s="124"/>
      <c r="Y610" s="124"/>
      <c r="Z610" s="124"/>
      <c r="AA610" s="124"/>
      <c r="AB610" s="124"/>
      <c r="AC610" s="124"/>
      <c r="AD610" s="124"/>
      <c r="AE610" s="124"/>
      <c r="AF610" s="124"/>
      <c r="AG610" s="124"/>
      <c r="AH610" s="124"/>
      <c r="AI610" s="124"/>
      <c r="AJ610" s="124"/>
      <c r="AK610" s="124"/>
      <c r="AL610" s="124"/>
      <c r="AM610" s="124"/>
      <c r="AN610" s="124"/>
      <c r="AO610" s="124"/>
      <c r="AP610" s="124"/>
      <c r="AQ610" s="124"/>
    </row>
    <row r="611" spans="1:43" s="127" customFormat="1" ht="15" x14ac:dyDescent="0.25">
      <c r="A611" s="222"/>
      <c r="B611" s="223"/>
      <c r="C611" s="224"/>
      <c r="D611" s="196"/>
      <c r="E611" s="197"/>
      <c r="F611" s="198"/>
      <c r="G611" s="201"/>
      <c r="H611" s="204"/>
      <c r="I611" s="201"/>
      <c r="J611" s="207"/>
      <c r="K611" s="123"/>
      <c r="L611" s="124"/>
      <c r="M611" s="124"/>
      <c r="N611" s="124"/>
      <c r="O611" s="124"/>
      <c r="P611" s="124"/>
      <c r="Q611" s="124"/>
      <c r="R611" s="124"/>
      <c r="S611" s="124"/>
      <c r="T611" s="124"/>
      <c r="U611" s="124"/>
      <c r="V611" s="124"/>
      <c r="W611" s="124"/>
      <c r="X611" s="124"/>
      <c r="Y611" s="124"/>
      <c r="Z611" s="124"/>
      <c r="AA611" s="124"/>
      <c r="AB611" s="124"/>
      <c r="AC611" s="124"/>
      <c r="AD611" s="124"/>
      <c r="AE611" s="124"/>
      <c r="AF611" s="124"/>
      <c r="AG611" s="124"/>
      <c r="AH611" s="124"/>
      <c r="AI611" s="124"/>
      <c r="AJ611" s="124"/>
      <c r="AK611" s="124"/>
      <c r="AL611" s="124"/>
      <c r="AM611" s="124"/>
      <c r="AN611" s="124"/>
      <c r="AO611" s="124"/>
      <c r="AP611" s="124"/>
      <c r="AQ611" s="124"/>
    </row>
    <row r="612" spans="1:43" s="127" customFormat="1" ht="15" x14ac:dyDescent="0.25">
      <c r="A612" s="222"/>
      <c r="B612" s="223"/>
      <c r="C612" s="224"/>
      <c r="D612" s="196" t="s">
        <v>1380</v>
      </c>
      <c r="E612" s="197" t="s">
        <v>1381</v>
      </c>
      <c r="F612" s="198" t="s">
        <v>1382</v>
      </c>
      <c r="G612" s="199"/>
      <c r="H612" s="202"/>
      <c r="I612" s="199"/>
      <c r="J612" s="205"/>
      <c r="K612" s="123"/>
      <c r="L612" s="124"/>
      <c r="M612" s="124"/>
      <c r="N612" s="124"/>
      <c r="O612" s="124"/>
      <c r="P612" s="124"/>
      <c r="Q612" s="124"/>
      <c r="R612" s="124"/>
      <c r="S612" s="124"/>
      <c r="T612" s="124"/>
      <c r="U612" s="124"/>
      <c r="V612" s="124"/>
      <c r="W612" s="124"/>
      <c r="X612" s="124"/>
      <c r="Y612" s="124"/>
      <c r="Z612" s="124"/>
      <c r="AA612" s="124"/>
      <c r="AB612" s="124"/>
      <c r="AC612" s="124"/>
      <c r="AD612" s="124"/>
      <c r="AE612" s="124"/>
      <c r="AF612" s="124"/>
      <c r="AG612" s="124"/>
      <c r="AH612" s="124"/>
      <c r="AI612" s="124"/>
      <c r="AJ612" s="124"/>
      <c r="AK612" s="124"/>
      <c r="AL612" s="124"/>
      <c r="AM612" s="124"/>
      <c r="AN612" s="124"/>
      <c r="AO612" s="124"/>
      <c r="AP612" s="124"/>
      <c r="AQ612" s="124"/>
    </row>
    <row r="613" spans="1:43" s="127" customFormat="1" ht="15" x14ac:dyDescent="0.25">
      <c r="A613" s="222"/>
      <c r="B613" s="223"/>
      <c r="C613" s="224"/>
      <c r="D613" s="196"/>
      <c r="E613" s="197"/>
      <c r="F613" s="198"/>
      <c r="G613" s="200"/>
      <c r="H613" s="203"/>
      <c r="I613" s="200"/>
      <c r="J613" s="206"/>
      <c r="K613" s="123"/>
      <c r="L613" s="124"/>
      <c r="M613" s="124"/>
      <c r="N613" s="124"/>
      <c r="O613" s="124"/>
      <c r="P613" s="124"/>
      <c r="Q613" s="124"/>
      <c r="R613" s="124"/>
      <c r="S613" s="124"/>
      <c r="T613" s="124"/>
      <c r="U613" s="124"/>
      <c r="V613" s="124"/>
      <c r="W613" s="124"/>
      <c r="X613" s="124"/>
      <c r="Y613" s="124"/>
      <c r="Z613" s="124"/>
      <c r="AA613" s="124"/>
      <c r="AB613" s="124"/>
      <c r="AC613" s="124"/>
      <c r="AD613" s="124"/>
      <c r="AE613" s="124"/>
      <c r="AF613" s="124"/>
      <c r="AG613" s="124"/>
      <c r="AH613" s="124"/>
      <c r="AI613" s="124"/>
      <c r="AJ613" s="124"/>
      <c r="AK613" s="124"/>
      <c r="AL613" s="124"/>
      <c r="AM613" s="124"/>
      <c r="AN613" s="124"/>
      <c r="AO613" s="124"/>
      <c r="AP613" s="124"/>
      <c r="AQ613" s="124"/>
    </row>
    <row r="614" spans="1:43" s="127" customFormat="1" ht="15" x14ac:dyDescent="0.25">
      <c r="A614" s="222"/>
      <c r="B614" s="223"/>
      <c r="C614" s="224"/>
      <c r="D614" s="196"/>
      <c r="E614" s="197"/>
      <c r="F614" s="198"/>
      <c r="G614" s="200"/>
      <c r="H614" s="203"/>
      <c r="I614" s="200"/>
      <c r="J614" s="206"/>
      <c r="K614" s="123"/>
      <c r="L614" s="124"/>
      <c r="M614" s="124"/>
      <c r="N614" s="124"/>
      <c r="O614" s="124"/>
      <c r="P614" s="124"/>
      <c r="Q614" s="124"/>
      <c r="R614" s="124"/>
      <c r="S614" s="124"/>
      <c r="T614" s="124"/>
      <c r="U614" s="124"/>
      <c r="V614" s="124"/>
      <c r="W614" s="124"/>
      <c r="X614" s="124"/>
      <c r="Y614" s="124"/>
      <c r="Z614" s="124"/>
      <c r="AA614" s="124"/>
      <c r="AB614" s="124"/>
      <c r="AC614" s="124"/>
      <c r="AD614" s="124"/>
      <c r="AE614" s="124"/>
      <c r="AF614" s="124"/>
      <c r="AG614" s="124"/>
      <c r="AH614" s="124"/>
      <c r="AI614" s="124"/>
      <c r="AJ614" s="124"/>
      <c r="AK614" s="124"/>
      <c r="AL614" s="124"/>
      <c r="AM614" s="124"/>
      <c r="AN614" s="124"/>
      <c r="AO614" s="124"/>
      <c r="AP614" s="124"/>
      <c r="AQ614" s="124"/>
    </row>
    <row r="615" spans="1:43" s="127" customFormat="1" ht="15" x14ac:dyDescent="0.25">
      <c r="A615" s="222"/>
      <c r="B615" s="223"/>
      <c r="C615" s="224"/>
      <c r="D615" s="196"/>
      <c r="E615" s="197"/>
      <c r="F615" s="198"/>
      <c r="G615" s="200"/>
      <c r="H615" s="203"/>
      <c r="I615" s="200"/>
      <c r="J615" s="206"/>
      <c r="K615" s="123"/>
      <c r="L615" s="124"/>
      <c r="M615" s="124"/>
      <c r="N615" s="124"/>
      <c r="O615" s="124"/>
      <c r="P615" s="124"/>
      <c r="Q615" s="124"/>
      <c r="R615" s="124"/>
      <c r="S615" s="124"/>
      <c r="T615" s="124"/>
      <c r="U615" s="124"/>
      <c r="V615" s="124"/>
      <c r="W615" s="124"/>
      <c r="X615" s="124"/>
      <c r="Y615" s="124"/>
      <c r="Z615" s="124"/>
      <c r="AA615" s="124"/>
      <c r="AB615" s="124"/>
      <c r="AC615" s="124"/>
      <c r="AD615" s="124"/>
      <c r="AE615" s="124"/>
      <c r="AF615" s="124"/>
      <c r="AG615" s="124"/>
      <c r="AH615" s="124"/>
      <c r="AI615" s="124"/>
      <c r="AJ615" s="124"/>
      <c r="AK615" s="124"/>
      <c r="AL615" s="124"/>
      <c r="AM615" s="124"/>
      <c r="AN615" s="124"/>
      <c r="AO615" s="124"/>
      <c r="AP615" s="124"/>
      <c r="AQ615" s="124"/>
    </row>
    <row r="616" spans="1:43" s="127" customFormat="1" ht="15" x14ac:dyDescent="0.25">
      <c r="A616" s="222"/>
      <c r="B616" s="223"/>
      <c r="C616" s="224"/>
      <c r="D616" s="196"/>
      <c r="E616" s="197"/>
      <c r="F616" s="198"/>
      <c r="G616" s="200"/>
      <c r="H616" s="203"/>
      <c r="I616" s="200"/>
      <c r="J616" s="206"/>
      <c r="K616" s="123"/>
      <c r="L616" s="124"/>
      <c r="M616" s="124"/>
      <c r="N616" s="124"/>
      <c r="O616" s="124"/>
      <c r="P616" s="124"/>
      <c r="Q616" s="124"/>
      <c r="R616" s="124"/>
      <c r="S616" s="124"/>
      <c r="T616" s="124"/>
      <c r="U616" s="124"/>
      <c r="V616" s="124"/>
      <c r="W616" s="124"/>
      <c r="X616" s="124"/>
      <c r="Y616" s="124"/>
      <c r="Z616" s="124"/>
      <c r="AA616" s="124"/>
      <c r="AB616" s="124"/>
      <c r="AC616" s="124"/>
      <c r="AD616" s="124"/>
      <c r="AE616" s="124"/>
      <c r="AF616" s="124"/>
      <c r="AG616" s="124"/>
      <c r="AH616" s="124"/>
      <c r="AI616" s="124"/>
      <c r="AJ616" s="124"/>
      <c r="AK616" s="124"/>
      <c r="AL616" s="124"/>
      <c r="AM616" s="124"/>
      <c r="AN616" s="124"/>
      <c r="AO616" s="124"/>
      <c r="AP616" s="124"/>
      <c r="AQ616" s="124"/>
    </row>
    <row r="617" spans="1:43" s="127" customFormat="1" ht="15" x14ac:dyDescent="0.25">
      <c r="A617" s="222"/>
      <c r="B617" s="223"/>
      <c r="C617" s="224"/>
      <c r="D617" s="196"/>
      <c r="E617" s="197"/>
      <c r="F617" s="198"/>
      <c r="G617" s="200"/>
      <c r="H617" s="203"/>
      <c r="I617" s="200"/>
      <c r="J617" s="206"/>
      <c r="K617" s="123"/>
      <c r="L617" s="124"/>
      <c r="M617" s="124"/>
      <c r="N617" s="124"/>
      <c r="O617" s="124"/>
      <c r="P617" s="124"/>
      <c r="Q617" s="124"/>
      <c r="R617" s="124"/>
      <c r="S617" s="124"/>
      <c r="T617" s="124"/>
      <c r="U617" s="124"/>
      <c r="V617" s="124"/>
      <c r="W617" s="124"/>
      <c r="X617" s="124"/>
      <c r="Y617" s="124"/>
      <c r="Z617" s="124"/>
      <c r="AA617" s="124"/>
      <c r="AB617" s="124"/>
      <c r="AC617" s="124"/>
      <c r="AD617" s="124"/>
      <c r="AE617" s="124"/>
      <c r="AF617" s="124"/>
      <c r="AG617" s="124"/>
      <c r="AH617" s="124"/>
      <c r="AI617" s="124"/>
      <c r="AJ617" s="124"/>
      <c r="AK617" s="124"/>
      <c r="AL617" s="124"/>
      <c r="AM617" s="124"/>
      <c r="AN617" s="124"/>
      <c r="AO617" s="124"/>
      <c r="AP617" s="124"/>
      <c r="AQ617" s="124"/>
    </row>
    <row r="618" spans="1:43" s="127" customFormat="1" ht="15" x14ac:dyDescent="0.25">
      <c r="A618" s="222"/>
      <c r="B618" s="223"/>
      <c r="C618" s="224"/>
      <c r="D618" s="196"/>
      <c r="E618" s="197"/>
      <c r="F618" s="198"/>
      <c r="G618" s="201"/>
      <c r="H618" s="204"/>
      <c r="I618" s="201"/>
      <c r="J618" s="207"/>
      <c r="K618" s="123"/>
      <c r="L618" s="124"/>
      <c r="M618" s="124"/>
      <c r="N618" s="124"/>
      <c r="O618" s="124"/>
      <c r="P618" s="124"/>
      <c r="Q618" s="124"/>
      <c r="R618" s="124"/>
      <c r="S618" s="124"/>
      <c r="T618" s="124"/>
      <c r="U618" s="124"/>
      <c r="V618" s="124"/>
      <c r="W618" s="124"/>
      <c r="X618" s="124"/>
      <c r="Y618" s="124"/>
      <c r="Z618" s="124"/>
      <c r="AA618" s="124"/>
      <c r="AB618" s="124"/>
      <c r="AC618" s="124"/>
      <c r="AD618" s="124"/>
      <c r="AE618" s="124"/>
      <c r="AF618" s="124"/>
      <c r="AG618" s="124"/>
      <c r="AH618" s="124"/>
      <c r="AI618" s="124"/>
      <c r="AJ618" s="124"/>
      <c r="AK618" s="124"/>
      <c r="AL618" s="124"/>
      <c r="AM618" s="124"/>
      <c r="AN618" s="124"/>
      <c r="AO618" s="124"/>
      <c r="AP618" s="124"/>
      <c r="AQ618" s="124"/>
    </row>
    <row r="619" spans="1:43" s="127" customFormat="1" ht="15" x14ac:dyDescent="0.25">
      <c r="A619" s="222"/>
      <c r="B619" s="223"/>
      <c r="C619" s="224"/>
      <c r="D619" s="196" t="s">
        <v>1383</v>
      </c>
      <c r="E619" s="197" t="s">
        <v>1384</v>
      </c>
      <c r="F619" s="198" t="s">
        <v>1385</v>
      </c>
      <c r="G619" s="199"/>
      <c r="H619" s="202"/>
      <c r="I619" s="199"/>
      <c r="J619" s="205"/>
      <c r="K619" s="123"/>
      <c r="L619" s="124"/>
      <c r="M619" s="124"/>
      <c r="N619" s="124"/>
      <c r="O619" s="124"/>
      <c r="P619" s="124"/>
      <c r="Q619" s="124"/>
      <c r="R619" s="124"/>
      <c r="S619" s="124"/>
      <c r="T619" s="124"/>
      <c r="U619" s="124"/>
      <c r="V619" s="124"/>
      <c r="W619" s="124"/>
      <c r="X619" s="124"/>
      <c r="Y619" s="124"/>
      <c r="Z619" s="124"/>
      <c r="AA619" s="124"/>
      <c r="AB619" s="124"/>
      <c r="AC619" s="124"/>
      <c r="AD619" s="124"/>
      <c r="AE619" s="124"/>
      <c r="AF619" s="124"/>
      <c r="AG619" s="124"/>
      <c r="AH619" s="124"/>
      <c r="AI619" s="124"/>
      <c r="AJ619" s="124"/>
      <c r="AK619" s="124"/>
      <c r="AL619" s="124"/>
      <c r="AM619" s="124"/>
      <c r="AN619" s="124"/>
      <c r="AO619" s="124"/>
      <c r="AP619" s="124"/>
      <c r="AQ619" s="124"/>
    </row>
    <row r="620" spans="1:43" s="127" customFormat="1" ht="15" x14ac:dyDescent="0.25">
      <c r="A620" s="222"/>
      <c r="B620" s="223"/>
      <c r="C620" s="224"/>
      <c r="D620" s="196"/>
      <c r="E620" s="197"/>
      <c r="F620" s="198"/>
      <c r="G620" s="200"/>
      <c r="H620" s="203"/>
      <c r="I620" s="200"/>
      <c r="J620" s="206"/>
      <c r="K620" s="123"/>
      <c r="L620" s="124"/>
      <c r="M620" s="124"/>
      <c r="N620" s="124"/>
      <c r="O620" s="124"/>
      <c r="P620" s="124"/>
      <c r="Q620" s="124"/>
      <c r="R620" s="124"/>
      <c r="S620" s="124"/>
      <c r="T620" s="124"/>
      <c r="U620" s="124"/>
      <c r="V620" s="124"/>
      <c r="W620" s="124"/>
      <c r="X620" s="124"/>
      <c r="Y620" s="124"/>
      <c r="Z620" s="124"/>
      <c r="AA620" s="124"/>
      <c r="AB620" s="124"/>
      <c r="AC620" s="124"/>
      <c r="AD620" s="124"/>
      <c r="AE620" s="124"/>
      <c r="AF620" s="124"/>
      <c r="AG620" s="124"/>
      <c r="AH620" s="124"/>
      <c r="AI620" s="124"/>
      <c r="AJ620" s="124"/>
      <c r="AK620" s="124"/>
      <c r="AL620" s="124"/>
      <c r="AM620" s="124"/>
      <c r="AN620" s="124"/>
      <c r="AO620" s="124"/>
      <c r="AP620" s="124"/>
      <c r="AQ620" s="124"/>
    </row>
    <row r="621" spans="1:43" s="127" customFormat="1" ht="15" x14ac:dyDescent="0.25">
      <c r="A621" s="222"/>
      <c r="B621" s="223"/>
      <c r="C621" s="224"/>
      <c r="D621" s="196"/>
      <c r="E621" s="197"/>
      <c r="F621" s="198"/>
      <c r="G621" s="200"/>
      <c r="H621" s="203"/>
      <c r="I621" s="200"/>
      <c r="J621" s="206"/>
      <c r="K621" s="123"/>
      <c r="L621" s="124"/>
      <c r="M621" s="124"/>
      <c r="N621" s="124"/>
      <c r="O621" s="124"/>
      <c r="P621" s="124"/>
      <c r="Q621" s="124"/>
      <c r="R621" s="124"/>
      <c r="S621" s="124"/>
      <c r="T621" s="124"/>
      <c r="U621" s="124"/>
      <c r="V621" s="124"/>
      <c r="W621" s="124"/>
      <c r="X621" s="124"/>
      <c r="Y621" s="124"/>
      <c r="Z621" s="124"/>
      <c r="AA621" s="124"/>
      <c r="AB621" s="124"/>
      <c r="AC621" s="124"/>
      <c r="AD621" s="124"/>
      <c r="AE621" s="124"/>
      <c r="AF621" s="124"/>
      <c r="AG621" s="124"/>
      <c r="AH621" s="124"/>
      <c r="AI621" s="124"/>
      <c r="AJ621" s="124"/>
      <c r="AK621" s="124"/>
      <c r="AL621" s="124"/>
      <c r="AM621" s="124"/>
      <c r="AN621" s="124"/>
      <c r="AO621" s="124"/>
      <c r="AP621" s="124"/>
      <c r="AQ621" s="124"/>
    </row>
    <row r="622" spans="1:43" s="127" customFormat="1" ht="15" x14ac:dyDescent="0.25">
      <c r="A622" s="222"/>
      <c r="B622" s="223"/>
      <c r="C622" s="224"/>
      <c r="D622" s="196"/>
      <c r="E622" s="197"/>
      <c r="F622" s="198"/>
      <c r="G622" s="200"/>
      <c r="H622" s="203"/>
      <c r="I622" s="200"/>
      <c r="J622" s="206"/>
      <c r="K622" s="123"/>
      <c r="L622" s="124"/>
      <c r="M622" s="124"/>
      <c r="N622" s="124"/>
      <c r="O622" s="124"/>
      <c r="P622" s="124"/>
      <c r="Q622" s="124"/>
      <c r="R622" s="124"/>
      <c r="S622" s="124"/>
      <c r="T622" s="124"/>
      <c r="U622" s="124"/>
      <c r="V622" s="124"/>
      <c r="W622" s="124"/>
      <c r="X622" s="124"/>
      <c r="Y622" s="124"/>
      <c r="Z622" s="124"/>
      <c r="AA622" s="124"/>
      <c r="AB622" s="124"/>
      <c r="AC622" s="124"/>
      <c r="AD622" s="124"/>
      <c r="AE622" s="124"/>
      <c r="AF622" s="124"/>
      <c r="AG622" s="124"/>
      <c r="AH622" s="124"/>
      <c r="AI622" s="124"/>
      <c r="AJ622" s="124"/>
      <c r="AK622" s="124"/>
      <c r="AL622" s="124"/>
      <c r="AM622" s="124"/>
      <c r="AN622" s="124"/>
      <c r="AO622" s="124"/>
      <c r="AP622" s="124"/>
      <c r="AQ622" s="124"/>
    </row>
    <row r="623" spans="1:43" s="127" customFormat="1" ht="15" x14ac:dyDescent="0.25">
      <c r="A623" s="222"/>
      <c r="B623" s="223"/>
      <c r="C623" s="224"/>
      <c r="D623" s="196"/>
      <c r="E623" s="197"/>
      <c r="F623" s="198"/>
      <c r="G623" s="200"/>
      <c r="H623" s="203"/>
      <c r="I623" s="200"/>
      <c r="J623" s="206"/>
      <c r="K623" s="123"/>
      <c r="L623" s="124"/>
      <c r="M623" s="124"/>
      <c r="N623" s="124"/>
      <c r="O623" s="124"/>
      <c r="P623" s="124"/>
      <c r="Q623" s="124"/>
      <c r="R623" s="124"/>
      <c r="S623" s="124"/>
      <c r="T623" s="124"/>
      <c r="U623" s="124"/>
      <c r="V623" s="124"/>
      <c r="W623" s="124"/>
      <c r="X623" s="124"/>
      <c r="Y623" s="124"/>
      <c r="Z623" s="124"/>
      <c r="AA623" s="124"/>
      <c r="AB623" s="124"/>
      <c r="AC623" s="124"/>
      <c r="AD623" s="124"/>
      <c r="AE623" s="124"/>
      <c r="AF623" s="124"/>
      <c r="AG623" s="124"/>
      <c r="AH623" s="124"/>
      <c r="AI623" s="124"/>
      <c r="AJ623" s="124"/>
      <c r="AK623" s="124"/>
      <c r="AL623" s="124"/>
      <c r="AM623" s="124"/>
      <c r="AN623" s="124"/>
      <c r="AO623" s="124"/>
      <c r="AP623" s="124"/>
      <c r="AQ623" s="124"/>
    </row>
    <row r="624" spans="1:43" s="127" customFormat="1" ht="15" x14ac:dyDescent="0.25">
      <c r="A624" s="222"/>
      <c r="B624" s="223"/>
      <c r="C624" s="224"/>
      <c r="D624" s="196"/>
      <c r="E624" s="197"/>
      <c r="F624" s="198"/>
      <c r="G624" s="201"/>
      <c r="H624" s="204"/>
      <c r="I624" s="201"/>
      <c r="J624" s="207"/>
      <c r="K624" s="123"/>
      <c r="L624" s="124"/>
      <c r="M624" s="124"/>
      <c r="N624" s="124"/>
      <c r="O624" s="124"/>
      <c r="P624" s="124"/>
      <c r="Q624" s="124"/>
      <c r="R624" s="124"/>
      <c r="S624" s="124"/>
      <c r="T624" s="124"/>
      <c r="U624" s="124"/>
      <c r="V624" s="124"/>
      <c r="W624" s="124"/>
      <c r="X624" s="124"/>
      <c r="Y624" s="124"/>
      <c r="Z624" s="124"/>
      <c r="AA624" s="124"/>
      <c r="AB624" s="124"/>
      <c r="AC624" s="124"/>
      <c r="AD624" s="124"/>
      <c r="AE624" s="124"/>
      <c r="AF624" s="124"/>
      <c r="AG624" s="124"/>
      <c r="AH624" s="124"/>
      <c r="AI624" s="124"/>
      <c r="AJ624" s="124"/>
      <c r="AK624" s="124"/>
      <c r="AL624" s="124"/>
      <c r="AM624" s="124"/>
      <c r="AN624" s="124"/>
      <c r="AO624" s="124"/>
      <c r="AP624" s="124"/>
      <c r="AQ624" s="124"/>
    </row>
    <row r="625" spans="1:43" s="127" customFormat="1" ht="15" x14ac:dyDescent="0.25">
      <c r="A625" s="222"/>
      <c r="B625" s="223"/>
      <c r="C625" s="224"/>
      <c r="D625" s="233" t="s">
        <v>1386</v>
      </c>
      <c r="E625" s="197" t="s">
        <v>1387</v>
      </c>
      <c r="F625" s="198"/>
      <c r="G625" s="199"/>
      <c r="H625" s="202"/>
      <c r="I625" s="236"/>
      <c r="J625" s="205"/>
      <c r="K625" s="123"/>
      <c r="L625" s="124"/>
      <c r="M625" s="124"/>
      <c r="N625" s="124"/>
      <c r="O625" s="124"/>
      <c r="P625" s="124"/>
      <c r="Q625" s="124"/>
      <c r="R625" s="124"/>
      <c r="S625" s="124"/>
      <c r="T625" s="124"/>
      <c r="U625" s="124"/>
      <c r="V625" s="124"/>
      <c r="W625" s="124"/>
      <c r="X625" s="124"/>
      <c r="Y625" s="124"/>
      <c r="Z625" s="124"/>
      <c r="AA625" s="124"/>
      <c r="AB625" s="124"/>
      <c r="AC625" s="124"/>
      <c r="AD625" s="124"/>
      <c r="AE625" s="124"/>
      <c r="AF625" s="124"/>
      <c r="AG625" s="124"/>
      <c r="AH625" s="124"/>
      <c r="AI625" s="124"/>
      <c r="AJ625" s="124"/>
      <c r="AK625" s="124"/>
      <c r="AL625" s="124"/>
      <c r="AM625" s="124"/>
      <c r="AN625" s="124"/>
      <c r="AO625" s="124"/>
      <c r="AP625" s="124"/>
      <c r="AQ625" s="124"/>
    </row>
    <row r="626" spans="1:43" s="127" customFormat="1" ht="15" x14ac:dyDescent="0.25">
      <c r="A626" s="222"/>
      <c r="B626" s="223"/>
      <c r="C626" s="224"/>
      <c r="D626" s="234"/>
      <c r="E626" s="235"/>
      <c r="F626" s="198"/>
      <c r="G626" s="200"/>
      <c r="H626" s="203"/>
      <c r="I626" s="237"/>
      <c r="J626" s="206"/>
      <c r="K626" s="123"/>
      <c r="L626" s="124"/>
      <c r="M626" s="124"/>
      <c r="N626" s="124"/>
      <c r="O626" s="124"/>
      <c r="P626" s="124"/>
      <c r="Q626" s="124"/>
      <c r="R626" s="124"/>
      <c r="S626" s="124"/>
      <c r="T626" s="124"/>
      <c r="U626" s="124"/>
      <c r="V626" s="124"/>
      <c r="W626" s="124"/>
      <c r="X626" s="124"/>
      <c r="Y626" s="124"/>
      <c r="Z626" s="124"/>
      <c r="AA626" s="124"/>
      <c r="AB626" s="124"/>
      <c r="AC626" s="124"/>
      <c r="AD626" s="124"/>
      <c r="AE626" s="124"/>
      <c r="AF626" s="124"/>
      <c r="AG626" s="124"/>
      <c r="AH626" s="124"/>
      <c r="AI626" s="124"/>
      <c r="AJ626" s="124"/>
      <c r="AK626" s="124"/>
      <c r="AL626" s="124"/>
      <c r="AM626" s="124"/>
      <c r="AN626" s="124"/>
      <c r="AO626" s="124"/>
      <c r="AP626" s="124"/>
      <c r="AQ626" s="124"/>
    </row>
    <row r="627" spans="1:43" s="127" customFormat="1" ht="15" x14ac:dyDescent="0.25">
      <c r="A627" s="222"/>
      <c r="B627" s="223"/>
      <c r="C627" s="224"/>
      <c r="D627" s="234"/>
      <c r="E627" s="235"/>
      <c r="F627" s="198"/>
      <c r="G627" s="200"/>
      <c r="H627" s="203"/>
      <c r="I627" s="237"/>
      <c r="J627" s="206"/>
      <c r="K627" s="123"/>
      <c r="L627" s="124"/>
      <c r="M627" s="124"/>
      <c r="N627" s="124"/>
      <c r="O627" s="124"/>
      <c r="P627" s="124"/>
      <c r="Q627" s="124"/>
      <c r="R627" s="124"/>
      <c r="S627" s="124"/>
      <c r="T627" s="124"/>
      <c r="U627" s="124"/>
      <c r="V627" s="124"/>
      <c r="W627" s="124"/>
      <c r="X627" s="124"/>
      <c r="Y627" s="124"/>
      <c r="Z627" s="124"/>
      <c r="AA627" s="124"/>
      <c r="AB627" s="124"/>
      <c r="AC627" s="124"/>
      <c r="AD627" s="124"/>
      <c r="AE627" s="124"/>
      <c r="AF627" s="124"/>
      <c r="AG627" s="124"/>
      <c r="AH627" s="124"/>
      <c r="AI627" s="124"/>
      <c r="AJ627" s="124"/>
      <c r="AK627" s="124"/>
      <c r="AL627" s="124"/>
      <c r="AM627" s="124"/>
      <c r="AN627" s="124"/>
      <c r="AO627" s="124"/>
      <c r="AP627" s="124"/>
      <c r="AQ627" s="124"/>
    </row>
    <row r="628" spans="1:43" s="127" customFormat="1" ht="15" x14ac:dyDescent="0.25">
      <c r="A628" s="222"/>
      <c r="B628" s="223"/>
      <c r="C628" s="224"/>
      <c r="D628" s="234"/>
      <c r="E628" s="235"/>
      <c r="F628" s="198"/>
      <c r="G628" s="200"/>
      <c r="H628" s="203"/>
      <c r="I628" s="237"/>
      <c r="J628" s="206"/>
      <c r="K628" s="123"/>
      <c r="L628" s="124"/>
      <c r="M628" s="124"/>
      <c r="N628" s="124"/>
      <c r="O628" s="124"/>
      <c r="P628" s="124"/>
      <c r="Q628" s="124"/>
      <c r="R628" s="124"/>
      <c r="S628" s="124"/>
      <c r="T628" s="124"/>
      <c r="U628" s="124"/>
      <c r="V628" s="124"/>
      <c r="W628" s="124"/>
      <c r="X628" s="124"/>
      <c r="Y628" s="124"/>
      <c r="Z628" s="124"/>
      <c r="AA628" s="124"/>
      <c r="AB628" s="124"/>
      <c r="AC628" s="124"/>
      <c r="AD628" s="124"/>
      <c r="AE628" s="124"/>
      <c r="AF628" s="124"/>
      <c r="AG628" s="124"/>
      <c r="AH628" s="124"/>
      <c r="AI628" s="124"/>
      <c r="AJ628" s="124"/>
      <c r="AK628" s="124"/>
      <c r="AL628" s="124"/>
      <c r="AM628" s="124"/>
      <c r="AN628" s="124"/>
      <c r="AO628" s="124"/>
      <c r="AP628" s="124"/>
      <c r="AQ628" s="124"/>
    </row>
    <row r="629" spans="1:43" s="127" customFormat="1" ht="57" customHeight="1" x14ac:dyDescent="0.25">
      <c r="A629" s="222"/>
      <c r="B629" s="223"/>
      <c r="C629" s="224"/>
      <c r="D629" s="234"/>
      <c r="E629" s="235"/>
      <c r="F629" s="198"/>
      <c r="G629" s="200"/>
      <c r="H629" s="204"/>
      <c r="I629" s="238"/>
      <c r="J629" s="207"/>
      <c r="K629" s="123"/>
      <c r="L629" s="124"/>
      <c r="M629" s="124"/>
      <c r="N629" s="124"/>
      <c r="O629" s="124"/>
      <c r="P629" s="124"/>
      <c r="Q629" s="124"/>
      <c r="R629" s="124"/>
      <c r="S629" s="124"/>
      <c r="T629" s="124"/>
      <c r="U629" s="124"/>
      <c r="V629" s="124"/>
      <c r="W629" s="124"/>
      <c r="X629" s="124"/>
      <c r="Y629" s="124"/>
      <c r="Z629" s="124"/>
      <c r="AA629" s="124"/>
      <c r="AB629" s="124"/>
      <c r="AC629" s="124"/>
      <c r="AD629" s="124"/>
      <c r="AE629" s="124"/>
      <c r="AF629" s="124"/>
      <c r="AG629" s="124"/>
      <c r="AH629" s="124"/>
      <c r="AI629" s="124"/>
      <c r="AJ629" s="124"/>
      <c r="AK629" s="124"/>
      <c r="AL629" s="124"/>
      <c r="AM629" s="124"/>
      <c r="AN629" s="124"/>
      <c r="AO629" s="124"/>
      <c r="AP629" s="124"/>
      <c r="AQ629" s="124"/>
    </row>
    <row r="630" spans="1:43" s="125" customFormat="1" ht="156.6" x14ac:dyDescent="0.3">
      <c r="A630" s="208"/>
      <c r="B630" s="208"/>
      <c r="C630" s="186" t="s">
        <v>1388</v>
      </c>
      <c r="D630" s="210" t="s">
        <v>1389</v>
      </c>
      <c r="E630" s="210"/>
      <c r="F630" s="134" t="s">
        <v>1390</v>
      </c>
      <c r="G630" s="129"/>
      <c r="H630" s="130"/>
      <c r="I630" s="129"/>
      <c r="J630" s="131"/>
      <c r="K630" s="123"/>
      <c r="L630" s="124"/>
      <c r="M630" s="124"/>
      <c r="N630" s="124"/>
      <c r="O630" s="124"/>
      <c r="P630" s="124"/>
      <c r="Q630" s="124"/>
      <c r="R630" s="124"/>
      <c r="S630" s="124"/>
      <c r="T630" s="124"/>
      <c r="U630" s="124"/>
      <c r="V630" s="124"/>
      <c r="W630" s="124"/>
      <c r="X630" s="124"/>
      <c r="Y630" s="124"/>
      <c r="Z630" s="124"/>
      <c r="AA630" s="124"/>
      <c r="AB630" s="124"/>
      <c r="AC630" s="124"/>
      <c r="AD630" s="124"/>
      <c r="AE630" s="124"/>
      <c r="AF630" s="124"/>
      <c r="AG630" s="124"/>
      <c r="AH630" s="124"/>
      <c r="AI630" s="124"/>
      <c r="AJ630" s="124"/>
      <c r="AK630" s="124"/>
      <c r="AL630" s="124"/>
      <c r="AM630" s="124"/>
      <c r="AN630" s="124"/>
      <c r="AO630" s="124"/>
      <c r="AP630" s="124"/>
      <c r="AQ630" s="124"/>
    </row>
    <row r="631" spans="1:43" s="125" customFormat="1" ht="15" x14ac:dyDescent="0.25">
      <c r="A631" s="208"/>
      <c r="B631" s="208"/>
      <c r="C631" s="209" t="s">
        <v>1391</v>
      </c>
      <c r="D631" s="210" t="s">
        <v>1392</v>
      </c>
      <c r="E631" s="210"/>
      <c r="F631" s="228" t="s">
        <v>1393</v>
      </c>
      <c r="G631" s="229"/>
      <c r="H631" s="231"/>
      <c r="I631" s="229"/>
      <c r="J631" s="205"/>
      <c r="K631" s="123"/>
      <c r="L631" s="124"/>
      <c r="M631" s="124"/>
      <c r="N631" s="124"/>
      <c r="O631" s="124"/>
      <c r="P631" s="124"/>
      <c r="Q631" s="124"/>
      <c r="R631" s="124"/>
      <c r="S631" s="124"/>
      <c r="T631" s="124"/>
      <c r="U631" s="124"/>
      <c r="V631" s="124"/>
      <c r="W631" s="124"/>
      <c r="X631" s="124"/>
      <c r="Y631" s="124"/>
      <c r="Z631" s="124"/>
      <c r="AA631" s="124"/>
      <c r="AB631" s="124"/>
      <c r="AC631" s="124"/>
      <c r="AD631" s="124"/>
      <c r="AE631" s="124"/>
      <c r="AF631" s="124"/>
      <c r="AG631" s="124"/>
      <c r="AH631" s="124"/>
      <c r="AI631" s="124"/>
      <c r="AJ631" s="124"/>
      <c r="AK631" s="124"/>
      <c r="AL631" s="124"/>
      <c r="AM631" s="124"/>
      <c r="AN631" s="124"/>
      <c r="AO631" s="124"/>
      <c r="AP631" s="124"/>
      <c r="AQ631" s="124"/>
    </row>
    <row r="632" spans="1:43" s="125" customFormat="1" ht="110.25" customHeight="1" x14ac:dyDescent="0.25">
      <c r="A632" s="208"/>
      <c r="B632" s="208"/>
      <c r="C632" s="209"/>
      <c r="D632" s="210"/>
      <c r="E632" s="210"/>
      <c r="F632" s="228"/>
      <c r="G632" s="230"/>
      <c r="H632" s="232"/>
      <c r="I632" s="230"/>
      <c r="J632" s="207"/>
      <c r="K632" s="123"/>
      <c r="L632" s="124"/>
      <c r="M632" s="124"/>
      <c r="N632" s="124"/>
      <c r="O632" s="124"/>
      <c r="P632" s="124"/>
      <c r="Q632" s="124"/>
      <c r="R632" s="124"/>
      <c r="S632" s="124"/>
      <c r="T632" s="124"/>
      <c r="U632" s="124"/>
      <c r="V632" s="124"/>
      <c r="W632" s="124"/>
      <c r="X632" s="124"/>
      <c r="Y632" s="124"/>
      <c r="Z632" s="124"/>
      <c r="AA632" s="124"/>
      <c r="AB632" s="124"/>
      <c r="AC632" s="124"/>
      <c r="AD632" s="124"/>
      <c r="AE632" s="124"/>
      <c r="AF632" s="124"/>
      <c r="AG632" s="124"/>
      <c r="AH632" s="124"/>
      <c r="AI632" s="124"/>
      <c r="AJ632" s="124"/>
      <c r="AK632" s="124"/>
      <c r="AL632" s="124"/>
      <c r="AM632" s="124"/>
      <c r="AN632" s="124"/>
      <c r="AO632" s="124"/>
      <c r="AP632" s="124"/>
      <c r="AQ632" s="124"/>
    </row>
    <row r="633" spans="1:43" s="127" customFormat="1" ht="15" x14ac:dyDescent="0.25">
      <c r="A633" s="219"/>
      <c r="B633" s="220"/>
      <c r="C633" s="221"/>
      <c r="D633" s="196" t="s">
        <v>1394</v>
      </c>
      <c r="E633" s="197" t="s">
        <v>1395</v>
      </c>
      <c r="F633" s="198" t="s">
        <v>1396</v>
      </c>
      <c r="G633" s="199"/>
      <c r="H633" s="202"/>
      <c r="I633" s="199"/>
      <c r="J633" s="205"/>
      <c r="K633" s="123"/>
      <c r="L633" s="124"/>
      <c r="M633" s="124"/>
      <c r="N633" s="124"/>
      <c r="O633" s="124"/>
      <c r="P633" s="124"/>
      <c r="Q633" s="124"/>
      <c r="R633" s="124"/>
      <c r="S633" s="124"/>
      <c r="T633" s="124"/>
      <c r="U633" s="124"/>
      <c r="V633" s="124"/>
      <c r="W633" s="124"/>
      <c r="X633" s="124"/>
      <c r="Y633" s="124"/>
      <c r="Z633" s="124"/>
      <c r="AA633" s="124"/>
      <c r="AB633" s="124"/>
      <c r="AC633" s="124"/>
      <c r="AD633" s="124"/>
      <c r="AE633" s="124"/>
      <c r="AF633" s="124"/>
      <c r="AG633" s="124"/>
      <c r="AH633" s="124"/>
      <c r="AI633" s="124"/>
      <c r="AJ633" s="124"/>
      <c r="AK633" s="124"/>
      <c r="AL633" s="124"/>
      <c r="AM633" s="124"/>
      <c r="AN633" s="124"/>
      <c r="AO633" s="124"/>
      <c r="AP633" s="124"/>
      <c r="AQ633" s="124"/>
    </row>
    <row r="634" spans="1:43" s="127" customFormat="1" ht="15" x14ac:dyDescent="0.25">
      <c r="A634" s="222"/>
      <c r="B634" s="223"/>
      <c r="C634" s="224"/>
      <c r="D634" s="196"/>
      <c r="E634" s="197"/>
      <c r="F634" s="198"/>
      <c r="G634" s="200"/>
      <c r="H634" s="203"/>
      <c r="I634" s="200"/>
      <c r="J634" s="206"/>
      <c r="K634" s="123"/>
      <c r="L634" s="124"/>
      <c r="M634" s="124"/>
      <c r="N634" s="124"/>
      <c r="O634" s="124"/>
      <c r="P634" s="124"/>
      <c r="Q634" s="124"/>
      <c r="R634" s="124"/>
      <c r="S634" s="124"/>
      <c r="T634" s="124"/>
      <c r="U634" s="124"/>
      <c r="V634" s="124"/>
      <c r="W634" s="124"/>
      <c r="X634" s="124"/>
      <c r="Y634" s="124"/>
      <c r="Z634" s="124"/>
      <c r="AA634" s="124"/>
      <c r="AB634" s="124"/>
      <c r="AC634" s="124"/>
      <c r="AD634" s="124"/>
      <c r="AE634" s="124"/>
      <c r="AF634" s="124"/>
      <c r="AG634" s="124"/>
      <c r="AH634" s="124"/>
      <c r="AI634" s="124"/>
      <c r="AJ634" s="124"/>
      <c r="AK634" s="124"/>
      <c r="AL634" s="124"/>
      <c r="AM634" s="124"/>
      <c r="AN634" s="124"/>
      <c r="AO634" s="124"/>
      <c r="AP634" s="124"/>
      <c r="AQ634" s="124"/>
    </row>
    <row r="635" spans="1:43" s="127" customFormat="1" ht="15" x14ac:dyDescent="0.25">
      <c r="A635" s="222"/>
      <c r="B635" s="223"/>
      <c r="C635" s="224"/>
      <c r="D635" s="196"/>
      <c r="E635" s="197"/>
      <c r="F635" s="198"/>
      <c r="G635" s="200"/>
      <c r="H635" s="203"/>
      <c r="I635" s="200"/>
      <c r="J635" s="206"/>
      <c r="K635" s="123"/>
      <c r="L635" s="124"/>
      <c r="M635" s="124"/>
      <c r="N635" s="124"/>
      <c r="O635" s="124"/>
      <c r="P635" s="124"/>
      <c r="Q635" s="124"/>
      <c r="R635" s="124"/>
      <c r="S635" s="124"/>
      <c r="T635" s="124"/>
      <c r="U635" s="124"/>
      <c r="V635" s="124"/>
      <c r="W635" s="124"/>
      <c r="X635" s="124"/>
      <c r="Y635" s="124"/>
      <c r="Z635" s="124"/>
      <c r="AA635" s="124"/>
      <c r="AB635" s="124"/>
      <c r="AC635" s="124"/>
      <c r="AD635" s="124"/>
      <c r="AE635" s="124"/>
      <c r="AF635" s="124"/>
      <c r="AG635" s="124"/>
      <c r="AH635" s="124"/>
      <c r="AI635" s="124"/>
      <c r="AJ635" s="124"/>
      <c r="AK635" s="124"/>
      <c r="AL635" s="124"/>
      <c r="AM635" s="124"/>
      <c r="AN635" s="124"/>
      <c r="AO635" s="124"/>
      <c r="AP635" s="124"/>
      <c r="AQ635" s="124"/>
    </row>
    <row r="636" spans="1:43" s="127" customFormat="1" ht="15" x14ac:dyDescent="0.25">
      <c r="A636" s="222"/>
      <c r="B636" s="223"/>
      <c r="C636" s="224"/>
      <c r="D636" s="196"/>
      <c r="E636" s="197"/>
      <c r="F636" s="198"/>
      <c r="G636" s="200"/>
      <c r="H636" s="203"/>
      <c r="I636" s="200"/>
      <c r="J636" s="206"/>
      <c r="K636" s="123"/>
      <c r="L636" s="124"/>
      <c r="M636" s="124"/>
      <c r="N636" s="124"/>
      <c r="O636" s="124"/>
      <c r="P636" s="124"/>
      <c r="Q636" s="124"/>
      <c r="R636" s="124"/>
      <c r="S636" s="124"/>
      <c r="T636" s="124"/>
      <c r="U636" s="124"/>
      <c r="V636" s="124"/>
      <c r="W636" s="124"/>
      <c r="X636" s="124"/>
      <c r="Y636" s="124"/>
      <c r="Z636" s="124"/>
      <c r="AA636" s="124"/>
      <c r="AB636" s="124"/>
      <c r="AC636" s="124"/>
      <c r="AD636" s="124"/>
      <c r="AE636" s="124"/>
      <c r="AF636" s="124"/>
      <c r="AG636" s="124"/>
      <c r="AH636" s="124"/>
      <c r="AI636" s="124"/>
      <c r="AJ636" s="124"/>
      <c r="AK636" s="124"/>
      <c r="AL636" s="124"/>
      <c r="AM636" s="124"/>
      <c r="AN636" s="124"/>
      <c r="AO636" s="124"/>
      <c r="AP636" s="124"/>
      <c r="AQ636" s="124"/>
    </row>
    <row r="637" spans="1:43" s="127" customFormat="1" ht="15" x14ac:dyDescent="0.25">
      <c r="A637" s="222"/>
      <c r="B637" s="223"/>
      <c r="C637" s="224"/>
      <c r="D637" s="196"/>
      <c r="E637" s="197"/>
      <c r="F637" s="198"/>
      <c r="G637" s="200"/>
      <c r="H637" s="203"/>
      <c r="I637" s="200"/>
      <c r="J637" s="206"/>
      <c r="K637" s="123"/>
      <c r="L637" s="124"/>
      <c r="M637" s="124"/>
      <c r="N637" s="124"/>
      <c r="O637" s="124"/>
      <c r="P637" s="124"/>
      <c r="Q637" s="124"/>
      <c r="R637" s="124"/>
      <c r="S637" s="124"/>
      <c r="T637" s="124"/>
      <c r="U637" s="124"/>
      <c r="V637" s="124"/>
      <c r="W637" s="124"/>
      <c r="X637" s="124"/>
      <c r="Y637" s="124"/>
      <c r="Z637" s="124"/>
      <c r="AA637" s="124"/>
      <c r="AB637" s="124"/>
      <c r="AC637" s="124"/>
      <c r="AD637" s="124"/>
      <c r="AE637" s="124"/>
      <c r="AF637" s="124"/>
      <c r="AG637" s="124"/>
      <c r="AH637" s="124"/>
      <c r="AI637" s="124"/>
      <c r="AJ637" s="124"/>
      <c r="AK637" s="124"/>
      <c r="AL637" s="124"/>
      <c r="AM637" s="124"/>
      <c r="AN637" s="124"/>
      <c r="AO637" s="124"/>
      <c r="AP637" s="124"/>
      <c r="AQ637" s="124"/>
    </row>
    <row r="638" spans="1:43" s="127" customFormat="1" ht="15" x14ac:dyDescent="0.25">
      <c r="A638" s="222"/>
      <c r="B638" s="223"/>
      <c r="C638" s="224"/>
      <c r="D638" s="196"/>
      <c r="E638" s="197"/>
      <c r="F638" s="198"/>
      <c r="G638" s="200"/>
      <c r="H638" s="203"/>
      <c r="I638" s="200"/>
      <c r="J638" s="206"/>
      <c r="K638" s="123"/>
      <c r="L638" s="124"/>
      <c r="M638" s="124"/>
      <c r="N638" s="124"/>
      <c r="O638" s="124"/>
      <c r="P638" s="124"/>
      <c r="Q638" s="124"/>
      <c r="R638" s="124"/>
      <c r="S638" s="124"/>
      <c r="T638" s="124"/>
      <c r="U638" s="124"/>
      <c r="V638" s="124"/>
      <c r="W638" s="124"/>
      <c r="X638" s="124"/>
      <c r="Y638" s="124"/>
      <c r="Z638" s="124"/>
      <c r="AA638" s="124"/>
      <c r="AB638" s="124"/>
      <c r="AC638" s="124"/>
      <c r="AD638" s="124"/>
      <c r="AE638" s="124"/>
      <c r="AF638" s="124"/>
      <c r="AG638" s="124"/>
      <c r="AH638" s="124"/>
      <c r="AI638" s="124"/>
      <c r="AJ638" s="124"/>
      <c r="AK638" s="124"/>
      <c r="AL638" s="124"/>
      <c r="AM638" s="124"/>
      <c r="AN638" s="124"/>
      <c r="AO638" s="124"/>
      <c r="AP638" s="124"/>
      <c r="AQ638" s="124"/>
    </row>
    <row r="639" spans="1:43" s="127" customFormat="1" ht="15" x14ac:dyDescent="0.25">
      <c r="A639" s="222"/>
      <c r="B639" s="223"/>
      <c r="C639" s="224"/>
      <c r="D639" s="196"/>
      <c r="E639" s="197"/>
      <c r="F639" s="198"/>
      <c r="G639" s="201"/>
      <c r="H639" s="204"/>
      <c r="I639" s="201"/>
      <c r="J639" s="207"/>
      <c r="K639" s="123"/>
      <c r="L639" s="124"/>
      <c r="M639" s="124"/>
      <c r="N639" s="124"/>
      <c r="O639" s="124"/>
      <c r="P639" s="124"/>
      <c r="Q639" s="124"/>
      <c r="R639" s="124"/>
      <c r="S639" s="124"/>
      <c r="T639" s="124"/>
      <c r="U639" s="124"/>
      <c r="V639" s="124"/>
      <c r="W639" s="124"/>
      <c r="X639" s="124"/>
      <c r="Y639" s="124"/>
      <c r="Z639" s="124"/>
      <c r="AA639" s="124"/>
      <c r="AB639" s="124"/>
      <c r="AC639" s="124"/>
      <c r="AD639" s="124"/>
      <c r="AE639" s="124"/>
      <c r="AF639" s="124"/>
      <c r="AG639" s="124"/>
      <c r="AH639" s="124"/>
      <c r="AI639" s="124"/>
      <c r="AJ639" s="124"/>
      <c r="AK639" s="124"/>
      <c r="AL639" s="124"/>
      <c r="AM639" s="124"/>
      <c r="AN639" s="124"/>
      <c r="AO639" s="124"/>
      <c r="AP639" s="124"/>
      <c r="AQ639" s="124"/>
    </row>
    <row r="640" spans="1:43" s="127" customFormat="1" ht="15" x14ac:dyDescent="0.25">
      <c r="A640" s="222"/>
      <c r="B640" s="223"/>
      <c r="C640" s="224"/>
      <c r="D640" s="196" t="s">
        <v>1397</v>
      </c>
      <c r="E640" s="197" t="s">
        <v>1398</v>
      </c>
      <c r="F640" s="198" t="s">
        <v>1399</v>
      </c>
      <c r="G640" s="199"/>
      <c r="H640" s="202"/>
      <c r="I640" s="199"/>
      <c r="J640" s="205"/>
      <c r="K640" s="123"/>
      <c r="L640" s="124"/>
      <c r="M640" s="124"/>
      <c r="N640" s="124"/>
      <c r="O640" s="124"/>
      <c r="P640" s="124"/>
      <c r="Q640" s="124"/>
      <c r="R640" s="124"/>
      <c r="S640" s="124"/>
      <c r="T640" s="124"/>
      <c r="U640" s="124"/>
      <c r="V640" s="124"/>
      <c r="W640" s="124"/>
      <c r="X640" s="124"/>
      <c r="Y640" s="124"/>
      <c r="Z640" s="124"/>
      <c r="AA640" s="124"/>
      <c r="AB640" s="124"/>
      <c r="AC640" s="124"/>
      <c r="AD640" s="124"/>
      <c r="AE640" s="124"/>
      <c r="AF640" s="124"/>
      <c r="AG640" s="124"/>
      <c r="AH640" s="124"/>
      <c r="AI640" s="124"/>
      <c r="AJ640" s="124"/>
      <c r="AK640" s="124"/>
      <c r="AL640" s="124"/>
      <c r="AM640" s="124"/>
      <c r="AN640" s="124"/>
      <c r="AO640" s="124"/>
      <c r="AP640" s="124"/>
      <c r="AQ640" s="124"/>
    </row>
    <row r="641" spans="1:43" s="127" customFormat="1" ht="15" x14ac:dyDescent="0.25">
      <c r="A641" s="222"/>
      <c r="B641" s="223"/>
      <c r="C641" s="224"/>
      <c r="D641" s="196"/>
      <c r="E641" s="197"/>
      <c r="F641" s="198"/>
      <c r="G641" s="200"/>
      <c r="H641" s="203"/>
      <c r="I641" s="200"/>
      <c r="J641" s="206"/>
      <c r="K641" s="123"/>
      <c r="L641" s="124"/>
      <c r="M641" s="124"/>
      <c r="N641" s="124"/>
      <c r="O641" s="124"/>
      <c r="P641" s="124"/>
      <c r="Q641" s="124"/>
      <c r="R641" s="124"/>
      <c r="S641" s="124"/>
      <c r="T641" s="124"/>
      <c r="U641" s="124"/>
      <c r="V641" s="124"/>
      <c r="W641" s="124"/>
      <c r="X641" s="124"/>
      <c r="Y641" s="124"/>
      <c r="Z641" s="124"/>
      <c r="AA641" s="124"/>
      <c r="AB641" s="124"/>
      <c r="AC641" s="124"/>
      <c r="AD641" s="124"/>
      <c r="AE641" s="124"/>
      <c r="AF641" s="124"/>
      <c r="AG641" s="124"/>
      <c r="AH641" s="124"/>
      <c r="AI641" s="124"/>
      <c r="AJ641" s="124"/>
      <c r="AK641" s="124"/>
      <c r="AL641" s="124"/>
      <c r="AM641" s="124"/>
      <c r="AN641" s="124"/>
      <c r="AO641" s="124"/>
      <c r="AP641" s="124"/>
      <c r="AQ641" s="124"/>
    </row>
    <row r="642" spans="1:43" s="127" customFormat="1" ht="15" x14ac:dyDescent="0.25">
      <c r="A642" s="222"/>
      <c r="B642" s="223"/>
      <c r="C642" s="224"/>
      <c r="D642" s="196"/>
      <c r="E642" s="197"/>
      <c r="F642" s="198"/>
      <c r="G642" s="200"/>
      <c r="H642" s="203"/>
      <c r="I642" s="200"/>
      <c r="J642" s="206"/>
      <c r="K642" s="123"/>
      <c r="L642" s="124"/>
      <c r="M642" s="124"/>
      <c r="N642" s="124"/>
      <c r="O642" s="124"/>
      <c r="P642" s="124"/>
      <c r="Q642" s="124"/>
      <c r="R642" s="124"/>
      <c r="S642" s="124"/>
      <c r="T642" s="124"/>
      <c r="U642" s="124"/>
      <c r="V642" s="124"/>
      <c r="W642" s="124"/>
      <c r="X642" s="124"/>
      <c r="Y642" s="124"/>
      <c r="Z642" s="124"/>
      <c r="AA642" s="124"/>
      <c r="AB642" s="124"/>
      <c r="AC642" s="124"/>
      <c r="AD642" s="124"/>
      <c r="AE642" s="124"/>
      <c r="AF642" s="124"/>
      <c r="AG642" s="124"/>
      <c r="AH642" s="124"/>
      <c r="AI642" s="124"/>
      <c r="AJ642" s="124"/>
      <c r="AK642" s="124"/>
      <c r="AL642" s="124"/>
      <c r="AM642" s="124"/>
      <c r="AN642" s="124"/>
      <c r="AO642" s="124"/>
      <c r="AP642" s="124"/>
      <c r="AQ642" s="124"/>
    </row>
    <row r="643" spans="1:43" s="127" customFormat="1" ht="15" x14ac:dyDescent="0.25">
      <c r="A643" s="222"/>
      <c r="B643" s="223"/>
      <c r="C643" s="224"/>
      <c r="D643" s="196"/>
      <c r="E643" s="197"/>
      <c r="F643" s="198"/>
      <c r="G643" s="201"/>
      <c r="H643" s="204"/>
      <c r="I643" s="201"/>
      <c r="J643" s="207"/>
      <c r="K643" s="123"/>
      <c r="L643" s="124"/>
      <c r="M643" s="124"/>
      <c r="N643" s="124"/>
      <c r="O643" s="124"/>
      <c r="P643" s="124"/>
      <c r="Q643" s="124"/>
      <c r="R643" s="124"/>
      <c r="S643" s="124"/>
      <c r="T643" s="124"/>
      <c r="U643" s="124"/>
      <c r="V643" s="124"/>
      <c r="W643" s="124"/>
      <c r="X643" s="124"/>
      <c r="Y643" s="124"/>
      <c r="Z643" s="124"/>
      <c r="AA643" s="124"/>
      <c r="AB643" s="124"/>
      <c r="AC643" s="124"/>
      <c r="AD643" s="124"/>
      <c r="AE643" s="124"/>
      <c r="AF643" s="124"/>
      <c r="AG643" s="124"/>
      <c r="AH643" s="124"/>
      <c r="AI643" s="124"/>
      <c r="AJ643" s="124"/>
      <c r="AK643" s="124"/>
      <c r="AL643" s="124"/>
      <c r="AM643" s="124"/>
      <c r="AN643" s="124"/>
      <c r="AO643" s="124"/>
      <c r="AP643" s="124"/>
      <c r="AQ643" s="124"/>
    </row>
    <row r="644" spans="1:43" s="127" customFormat="1" ht="15" x14ac:dyDescent="0.25">
      <c r="A644" s="222"/>
      <c r="B644" s="223"/>
      <c r="C644" s="224"/>
      <c r="D644" s="196" t="s">
        <v>1400</v>
      </c>
      <c r="E644" s="197" t="s">
        <v>1401</v>
      </c>
      <c r="F644" s="198" t="s">
        <v>1402</v>
      </c>
      <c r="G644" s="199"/>
      <c r="H644" s="202"/>
      <c r="I644" s="199"/>
      <c r="J644" s="205"/>
      <c r="K644" s="123"/>
      <c r="L644" s="124"/>
      <c r="M644" s="124"/>
      <c r="N644" s="124"/>
      <c r="O644" s="124"/>
      <c r="P644" s="124"/>
      <c r="Q644" s="124"/>
      <c r="R644" s="124"/>
      <c r="S644" s="124"/>
      <c r="T644" s="124"/>
      <c r="U644" s="124"/>
      <c r="V644" s="124"/>
      <c r="W644" s="124"/>
      <c r="X644" s="124"/>
      <c r="Y644" s="124"/>
      <c r="Z644" s="124"/>
      <c r="AA644" s="124"/>
      <c r="AB644" s="124"/>
      <c r="AC644" s="124"/>
      <c r="AD644" s="124"/>
      <c r="AE644" s="124"/>
      <c r="AF644" s="124"/>
      <c r="AG644" s="124"/>
      <c r="AH644" s="124"/>
      <c r="AI644" s="124"/>
      <c r="AJ644" s="124"/>
      <c r="AK644" s="124"/>
      <c r="AL644" s="124"/>
      <c r="AM644" s="124"/>
      <c r="AN644" s="124"/>
      <c r="AO644" s="124"/>
      <c r="AP644" s="124"/>
      <c r="AQ644" s="124"/>
    </row>
    <row r="645" spans="1:43" s="127" customFormat="1" ht="15" x14ac:dyDescent="0.25">
      <c r="A645" s="222"/>
      <c r="B645" s="223"/>
      <c r="C645" s="224"/>
      <c r="D645" s="196"/>
      <c r="E645" s="197"/>
      <c r="F645" s="198"/>
      <c r="G645" s="200"/>
      <c r="H645" s="203"/>
      <c r="I645" s="200"/>
      <c r="J645" s="206"/>
      <c r="K645" s="123"/>
      <c r="L645" s="124"/>
      <c r="M645" s="124"/>
      <c r="N645" s="124"/>
      <c r="O645" s="124"/>
      <c r="P645" s="124"/>
      <c r="Q645" s="124"/>
      <c r="R645" s="124"/>
      <c r="S645" s="124"/>
      <c r="T645" s="124"/>
      <c r="U645" s="124"/>
      <c r="V645" s="124"/>
      <c r="W645" s="124"/>
      <c r="X645" s="124"/>
      <c r="Y645" s="124"/>
      <c r="Z645" s="124"/>
      <c r="AA645" s="124"/>
      <c r="AB645" s="124"/>
      <c r="AC645" s="124"/>
      <c r="AD645" s="124"/>
      <c r="AE645" s="124"/>
      <c r="AF645" s="124"/>
      <c r="AG645" s="124"/>
      <c r="AH645" s="124"/>
      <c r="AI645" s="124"/>
      <c r="AJ645" s="124"/>
      <c r="AK645" s="124"/>
      <c r="AL645" s="124"/>
      <c r="AM645" s="124"/>
      <c r="AN645" s="124"/>
      <c r="AO645" s="124"/>
      <c r="AP645" s="124"/>
      <c r="AQ645" s="124"/>
    </row>
    <row r="646" spans="1:43" s="127" customFormat="1" ht="15" x14ac:dyDescent="0.25">
      <c r="A646" s="222"/>
      <c r="B646" s="223"/>
      <c r="C646" s="224"/>
      <c r="D646" s="196"/>
      <c r="E646" s="197"/>
      <c r="F646" s="198"/>
      <c r="G646" s="200"/>
      <c r="H646" s="203"/>
      <c r="I646" s="200"/>
      <c r="J646" s="206"/>
      <c r="K646" s="123"/>
      <c r="L646" s="124"/>
      <c r="M646" s="124"/>
      <c r="N646" s="124"/>
      <c r="O646" s="124"/>
      <c r="P646" s="124"/>
      <c r="Q646" s="124"/>
      <c r="R646" s="124"/>
      <c r="S646" s="124"/>
      <c r="T646" s="124"/>
      <c r="U646" s="124"/>
      <c r="V646" s="124"/>
      <c r="W646" s="124"/>
      <c r="X646" s="124"/>
      <c r="Y646" s="124"/>
      <c r="Z646" s="124"/>
      <c r="AA646" s="124"/>
      <c r="AB646" s="124"/>
      <c r="AC646" s="124"/>
      <c r="AD646" s="124"/>
      <c r="AE646" s="124"/>
      <c r="AF646" s="124"/>
      <c r="AG646" s="124"/>
      <c r="AH646" s="124"/>
      <c r="AI646" s="124"/>
      <c r="AJ646" s="124"/>
      <c r="AK646" s="124"/>
      <c r="AL646" s="124"/>
      <c r="AM646" s="124"/>
      <c r="AN646" s="124"/>
      <c r="AO646" s="124"/>
      <c r="AP646" s="124"/>
      <c r="AQ646" s="124"/>
    </row>
    <row r="647" spans="1:43" s="127" customFormat="1" ht="15" x14ac:dyDescent="0.25">
      <c r="A647" s="222"/>
      <c r="B647" s="223"/>
      <c r="C647" s="224"/>
      <c r="D647" s="196"/>
      <c r="E647" s="197"/>
      <c r="F647" s="198"/>
      <c r="G647" s="200"/>
      <c r="H647" s="203"/>
      <c r="I647" s="200"/>
      <c r="J647" s="206"/>
      <c r="K647" s="123"/>
      <c r="L647" s="124"/>
      <c r="M647" s="124"/>
      <c r="N647" s="124"/>
      <c r="O647" s="124"/>
      <c r="P647" s="124"/>
      <c r="Q647" s="124"/>
      <c r="R647" s="124"/>
      <c r="S647" s="124"/>
      <c r="T647" s="124"/>
      <c r="U647" s="124"/>
      <c r="V647" s="124"/>
      <c r="W647" s="124"/>
      <c r="X647" s="124"/>
      <c r="Y647" s="124"/>
      <c r="Z647" s="124"/>
      <c r="AA647" s="124"/>
      <c r="AB647" s="124"/>
      <c r="AC647" s="124"/>
      <c r="AD647" s="124"/>
      <c r="AE647" s="124"/>
      <c r="AF647" s="124"/>
      <c r="AG647" s="124"/>
      <c r="AH647" s="124"/>
      <c r="AI647" s="124"/>
      <c r="AJ647" s="124"/>
      <c r="AK647" s="124"/>
      <c r="AL647" s="124"/>
      <c r="AM647" s="124"/>
      <c r="AN647" s="124"/>
      <c r="AO647" s="124"/>
      <c r="AP647" s="124"/>
      <c r="AQ647" s="124"/>
    </row>
    <row r="648" spans="1:43" s="127" customFormat="1" ht="15" x14ac:dyDescent="0.25">
      <c r="A648" s="222"/>
      <c r="B648" s="223"/>
      <c r="C648" s="224"/>
      <c r="D648" s="196"/>
      <c r="E648" s="197"/>
      <c r="F648" s="198"/>
      <c r="G648" s="200"/>
      <c r="H648" s="203"/>
      <c r="I648" s="200"/>
      <c r="J648" s="206"/>
      <c r="K648" s="123"/>
      <c r="L648" s="124"/>
      <c r="M648" s="124"/>
      <c r="N648" s="124"/>
      <c r="O648" s="124"/>
      <c r="P648" s="124"/>
      <c r="Q648" s="124"/>
      <c r="R648" s="124"/>
      <c r="S648" s="124"/>
      <c r="T648" s="124"/>
      <c r="U648" s="124"/>
      <c r="V648" s="124"/>
      <c r="W648" s="124"/>
      <c r="X648" s="124"/>
      <c r="Y648" s="124"/>
      <c r="Z648" s="124"/>
      <c r="AA648" s="124"/>
      <c r="AB648" s="124"/>
      <c r="AC648" s="124"/>
      <c r="AD648" s="124"/>
      <c r="AE648" s="124"/>
      <c r="AF648" s="124"/>
      <c r="AG648" s="124"/>
      <c r="AH648" s="124"/>
      <c r="AI648" s="124"/>
      <c r="AJ648" s="124"/>
      <c r="AK648" s="124"/>
      <c r="AL648" s="124"/>
      <c r="AM648" s="124"/>
      <c r="AN648" s="124"/>
      <c r="AO648" s="124"/>
      <c r="AP648" s="124"/>
      <c r="AQ648" s="124"/>
    </row>
    <row r="649" spans="1:43" s="127" customFormat="1" ht="15" x14ac:dyDescent="0.25">
      <c r="A649" s="222"/>
      <c r="B649" s="223"/>
      <c r="C649" s="224"/>
      <c r="D649" s="196"/>
      <c r="E649" s="197"/>
      <c r="F649" s="198"/>
      <c r="G649" s="201"/>
      <c r="H649" s="204"/>
      <c r="I649" s="201"/>
      <c r="J649" s="207"/>
      <c r="K649" s="123"/>
      <c r="L649" s="124"/>
      <c r="M649" s="124"/>
      <c r="N649" s="124"/>
      <c r="O649" s="124"/>
      <c r="P649" s="124"/>
      <c r="Q649" s="124"/>
      <c r="R649" s="124"/>
      <c r="S649" s="124"/>
      <c r="T649" s="124"/>
      <c r="U649" s="124"/>
      <c r="V649" s="124"/>
      <c r="W649" s="124"/>
      <c r="X649" s="124"/>
      <c r="Y649" s="124"/>
      <c r="Z649" s="124"/>
      <c r="AA649" s="124"/>
      <c r="AB649" s="124"/>
      <c r="AC649" s="124"/>
      <c r="AD649" s="124"/>
      <c r="AE649" s="124"/>
      <c r="AF649" s="124"/>
      <c r="AG649" s="124"/>
      <c r="AH649" s="124"/>
      <c r="AI649" s="124"/>
      <c r="AJ649" s="124"/>
      <c r="AK649" s="124"/>
      <c r="AL649" s="124"/>
      <c r="AM649" s="124"/>
      <c r="AN649" s="124"/>
      <c r="AO649" s="124"/>
      <c r="AP649" s="124"/>
      <c r="AQ649" s="124"/>
    </row>
    <row r="650" spans="1:43" s="127" customFormat="1" ht="15" x14ac:dyDescent="0.25">
      <c r="A650" s="222"/>
      <c r="B650" s="223"/>
      <c r="C650" s="224"/>
      <c r="D650" s="196" t="s">
        <v>1403</v>
      </c>
      <c r="E650" s="197" t="s">
        <v>1404</v>
      </c>
      <c r="F650" s="198"/>
      <c r="G650" s="199"/>
      <c r="H650" s="202"/>
      <c r="I650" s="199"/>
      <c r="J650" s="205"/>
      <c r="K650" s="123"/>
      <c r="L650" s="124"/>
      <c r="M650" s="124"/>
      <c r="N650" s="124"/>
      <c r="O650" s="124"/>
      <c r="P650" s="124"/>
      <c r="Q650" s="124"/>
      <c r="R650" s="124"/>
      <c r="S650" s="124"/>
      <c r="T650" s="124"/>
      <c r="U650" s="124"/>
      <c r="V650" s="124"/>
      <c r="W650" s="124"/>
      <c r="X650" s="124"/>
      <c r="Y650" s="124"/>
      <c r="Z650" s="124"/>
      <c r="AA650" s="124"/>
      <c r="AB650" s="124"/>
      <c r="AC650" s="124"/>
      <c r="AD650" s="124"/>
      <c r="AE650" s="124"/>
      <c r="AF650" s="124"/>
      <c r="AG650" s="124"/>
      <c r="AH650" s="124"/>
      <c r="AI650" s="124"/>
      <c r="AJ650" s="124"/>
      <c r="AK650" s="124"/>
      <c r="AL650" s="124"/>
      <c r="AM650" s="124"/>
      <c r="AN650" s="124"/>
      <c r="AO650" s="124"/>
      <c r="AP650" s="124"/>
      <c r="AQ650" s="124"/>
    </row>
    <row r="651" spans="1:43" s="127" customFormat="1" ht="15" x14ac:dyDescent="0.25">
      <c r="A651" s="222"/>
      <c r="B651" s="223"/>
      <c r="C651" s="224"/>
      <c r="D651" s="196"/>
      <c r="E651" s="197"/>
      <c r="F651" s="198"/>
      <c r="G651" s="200"/>
      <c r="H651" s="203"/>
      <c r="I651" s="200"/>
      <c r="J651" s="206"/>
      <c r="K651" s="123"/>
      <c r="L651" s="124"/>
      <c r="M651" s="124"/>
      <c r="N651" s="124"/>
      <c r="O651" s="124"/>
      <c r="P651" s="124"/>
      <c r="Q651" s="124"/>
      <c r="R651" s="124"/>
      <c r="S651" s="124"/>
      <c r="T651" s="124"/>
      <c r="U651" s="124"/>
      <c r="V651" s="124"/>
      <c r="W651" s="124"/>
      <c r="X651" s="124"/>
      <c r="Y651" s="124"/>
      <c r="Z651" s="124"/>
      <c r="AA651" s="124"/>
      <c r="AB651" s="124"/>
      <c r="AC651" s="124"/>
      <c r="AD651" s="124"/>
      <c r="AE651" s="124"/>
      <c r="AF651" s="124"/>
      <c r="AG651" s="124"/>
      <c r="AH651" s="124"/>
      <c r="AI651" s="124"/>
      <c r="AJ651" s="124"/>
      <c r="AK651" s="124"/>
      <c r="AL651" s="124"/>
      <c r="AM651" s="124"/>
      <c r="AN651" s="124"/>
      <c r="AO651" s="124"/>
      <c r="AP651" s="124"/>
      <c r="AQ651" s="124"/>
    </row>
    <row r="652" spans="1:43" s="127" customFormat="1" ht="15" x14ac:dyDescent="0.25">
      <c r="A652" s="222"/>
      <c r="B652" s="223"/>
      <c r="C652" s="224"/>
      <c r="D652" s="196"/>
      <c r="E652" s="197"/>
      <c r="F652" s="198"/>
      <c r="G652" s="200"/>
      <c r="H652" s="203"/>
      <c r="I652" s="200"/>
      <c r="J652" s="206"/>
      <c r="K652" s="123"/>
      <c r="L652" s="124"/>
      <c r="M652" s="124"/>
      <c r="N652" s="124"/>
      <c r="O652" s="124"/>
      <c r="P652" s="124"/>
      <c r="Q652" s="124"/>
      <c r="R652" s="124"/>
      <c r="S652" s="124"/>
      <c r="T652" s="124"/>
      <c r="U652" s="124"/>
      <c r="V652" s="124"/>
      <c r="W652" s="124"/>
      <c r="X652" s="124"/>
      <c r="Y652" s="124"/>
      <c r="Z652" s="124"/>
      <c r="AA652" s="124"/>
      <c r="AB652" s="124"/>
      <c r="AC652" s="124"/>
      <c r="AD652" s="124"/>
      <c r="AE652" s="124"/>
      <c r="AF652" s="124"/>
      <c r="AG652" s="124"/>
      <c r="AH652" s="124"/>
      <c r="AI652" s="124"/>
      <c r="AJ652" s="124"/>
      <c r="AK652" s="124"/>
      <c r="AL652" s="124"/>
      <c r="AM652" s="124"/>
      <c r="AN652" s="124"/>
      <c r="AO652" s="124"/>
      <c r="AP652" s="124"/>
      <c r="AQ652" s="124"/>
    </row>
    <row r="653" spans="1:43" s="127" customFormat="1" ht="15" x14ac:dyDescent="0.25">
      <c r="A653" s="222"/>
      <c r="B653" s="223"/>
      <c r="C653" s="224"/>
      <c r="D653" s="196"/>
      <c r="E653" s="197"/>
      <c r="F653" s="198"/>
      <c r="G653" s="200"/>
      <c r="H653" s="203"/>
      <c r="I653" s="200"/>
      <c r="J653" s="206"/>
      <c r="K653" s="123"/>
      <c r="L653" s="124"/>
      <c r="M653" s="124"/>
      <c r="N653" s="124"/>
      <c r="O653" s="124"/>
      <c r="P653" s="124"/>
      <c r="Q653" s="124"/>
      <c r="R653" s="124"/>
      <c r="S653" s="124"/>
      <c r="T653" s="124"/>
      <c r="U653" s="124"/>
      <c r="V653" s="124"/>
      <c r="W653" s="124"/>
      <c r="X653" s="124"/>
      <c r="Y653" s="124"/>
      <c r="Z653" s="124"/>
      <c r="AA653" s="124"/>
      <c r="AB653" s="124"/>
      <c r="AC653" s="124"/>
      <c r="AD653" s="124"/>
      <c r="AE653" s="124"/>
      <c r="AF653" s="124"/>
      <c r="AG653" s="124"/>
      <c r="AH653" s="124"/>
      <c r="AI653" s="124"/>
      <c r="AJ653" s="124"/>
      <c r="AK653" s="124"/>
      <c r="AL653" s="124"/>
      <c r="AM653" s="124"/>
      <c r="AN653" s="124"/>
      <c r="AO653" s="124"/>
      <c r="AP653" s="124"/>
      <c r="AQ653" s="124"/>
    </row>
    <row r="654" spans="1:43" s="127" customFormat="1" ht="15" x14ac:dyDescent="0.25">
      <c r="A654" s="222"/>
      <c r="B654" s="223"/>
      <c r="C654" s="224"/>
      <c r="D654" s="196"/>
      <c r="E654" s="197"/>
      <c r="F654" s="198"/>
      <c r="G654" s="200"/>
      <c r="H654" s="203"/>
      <c r="I654" s="200"/>
      <c r="J654" s="206"/>
      <c r="K654" s="123"/>
      <c r="L654" s="124"/>
      <c r="M654" s="124"/>
      <c r="N654" s="124"/>
      <c r="O654" s="124"/>
      <c r="P654" s="124"/>
      <c r="Q654" s="124"/>
      <c r="R654" s="124"/>
      <c r="S654" s="124"/>
      <c r="T654" s="124"/>
      <c r="U654" s="124"/>
      <c r="V654" s="124"/>
      <c r="W654" s="124"/>
      <c r="X654" s="124"/>
      <c r="Y654" s="124"/>
      <c r="Z654" s="124"/>
      <c r="AA654" s="124"/>
      <c r="AB654" s="124"/>
      <c r="AC654" s="124"/>
      <c r="AD654" s="124"/>
      <c r="AE654" s="124"/>
      <c r="AF654" s="124"/>
      <c r="AG654" s="124"/>
      <c r="AH654" s="124"/>
      <c r="AI654" s="124"/>
      <c r="AJ654" s="124"/>
      <c r="AK654" s="124"/>
      <c r="AL654" s="124"/>
      <c r="AM654" s="124"/>
      <c r="AN654" s="124"/>
      <c r="AO654" s="124"/>
      <c r="AP654" s="124"/>
      <c r="AQ654" s="124"/>
    </row>
    <row r="655" spans="1:43" s="127" customFormat="1" ht="15" x14ac:dyDescent="0.25">
      <c r="A655" s="222"/>
      <c r="B655" s="223"/>
      <c r="C655" s="224"/>
      <c r="D655" s="196"/>
      <c r="E655" s="197"/>
      <c r="F655" s="198"/>
      <c r="G655" s="200"/>
      <c r="H655" s="203"/>
      <c r="I655" s="200"/>
      <c r="J655" s="206"/>
      <c r="K655" s="123"/>
      <c r="L655" s="124"/>
      <c r="M655" s="124"/>
      <c r="N655" s="124"/>
      <c r="O655" s="124"/>
      <c r="P655" s="124"/>
      <c r="Q655" s="124"/>
      <c r="R655" s="124"/>
      <c r="S655" s="124"/>
      <c r="T655" s="124"/>
      <c r="U655" s="124"/>
      <c r="V655" s="124"/>
      <c r="W655" s="124"/>
      <c r="X655" s="124"/>
      <c r="Y655" s="124"/>
      <c r="Z655" s="124"/>
      <c r="AA655" s="124"/>
      <c r="AB655" s="124"/>
      <c r="AC655" s="124"/>
      <c r="AD655" s="124"/>
      <c r="AE655" s="124"/>
      <c r="AF655" s="124"/>
      <c r="AG655" s="124"/>
      <c r="AH655" s="124"/>
      <c r="AI655" s="124"/>
      <c r="AJ655" s="124"/>
      <c r="AK655" s="124"/>
      <c r="AL655" s="124"/>
      <c r="AM655" s="124"/>
      <c r="AN655" s="124"/>
      <c r="AO655" s="124"/>
      <c r="AP655" s="124"/>
      <c r="AQ655" s="124"/>
    </row>
    <row r="656" spans="1:43" s="127" customFormat="1" ht="15" x14ac:dyDescent="0.25">
      <c r="A656" s="222"/>
      <c r="B656" s="223"/>
      <c r="C656" s="224"/>
      <c r="D656" s="196"/>
      <c r="E656" s="197"/>
      <c r="F656" s="198"/>
      <c r="G656" s="200"/>
      <c r="H656" s="203"/>
      <c r="I656" s="200"/>
      <c r="J656" s="206"/>
      <c r="K656" s="123"/>
      <c r="L656" s="124"/>
      <c r="M656" s="124"/>
      <c r="N656" s="124"/>
      <c r="O656" s="124"/>
      <c r="P656" s="124"/>
      <c r="Q656" s="124"/>
      <c r="R656" s="124"/>
      <c r="S656" s="124"/>
      <c r="T656" s="124"/>
      <c r="U656" s="124"/>
      <c r="V656" s="124"/>
      <c r="W656" s="124"/>
      <c r="X656" s="124"/>
      <c r="Y656" s="124"/>
      <c r="Z656" s="124"/>
      <c r="AA656" s="124"/>
      <c r="AB656" s="124"/>
      <c r="AC656" s="124"/>
      <c r="AD656" s="124"/>
      <c r="AE656" s="124"/>
      <c r="AF656" s="124"/>
      <c r="AG656" s="124"/>
      <c r="AH656" s="124"/>
      <c r="AI656" s="124"/>
      <c r="AJ656" s="124"/>
      <c r="AK656" s="124"/>
      <c r="AL656" s="124"/>
      <c r="AM656" s="124"/>
      <c r="AN656" s="124"/>
      <c r="AO656" s="124"/>
      <c r="AP656" s="124"/>
      <c r="AQ656" s="124"/>
    </row>
    <row r="657" spans="1:43" s="127" customFormat="1" ht="15" x14ac:dyDescent="0.25">
      <c r="A657" s="225"/>
      <c r="B657" s="226"/>
      <c r="C657" s="227"/>
      <c r="D657" s="196"/>
      <c r="E657" s="197"/>
      <c r="F657" s="198"/>
      <c r="G657" s="201"/>
      <c r="H657" s="204"/>
      <c r="I657" s="201"/>
      <c r="J657" s="207"/>
      <c r="K657" s="123"/>
      <c r="L657" s="124"/>
      <c r="M657" s="124"/>
      <c r="N657" s="124"/>
      <c r="O657" s="124"/>
      <c r="P657" s="124"/>
      <c r="Q657" s="124"/>
      <c r="R657" s="124"/>
      <c r="S657" s="124"/>
      <c r="T657" s="124"/>
      <c r="U657" s="124"/>
      <c r="V657" s="124"/>
      <c r="W657" s="124"/>
      <c r="X657" s="124"/>
      <c r="Y657" s="124"/>
      <c r="Z657" s="124"/>
      <c r="AA657" s="124"/>
      <c r="AB657" s="124"/>
      <c r="AC657" s="124"/>
      <c r="AD657" s="124"/>
      <c r="AE657" s="124"/>
      <c r="AF657" s="124"/>
      <c r="AG657" s="124"/>
      <c r="AH657" s="124"/>
      <c r="AI657" s="124"/>
      <c r="AJ657" s="124"/>
      <c r="AK657" s="124"/>
      <c r="AL657" s="124"/>
      <c r="AM657" s="124"/>
      <c r="AN657" s="124"/>
      <c r="AO657" s="124"/>
      <c r="AP657" s="124"/>
      <c r="AQ657" s="124"/>
    </row>
    <row r="658" spans="1:43" s="126" customFormat="1" ht="15" x14ac:dyDescent="0.25">
      <c r="A658" s="208"/>
      <c r="B658" s="208"/>
      <c r="C658" s="209" t="s">
        <v>1405</v>
      </c>
      <c r="D658" s="210" t="s">
        <v>1406</v>
      </c>
      <c r="E658" s="210"/>
      <c r="F658" s="211"/>
      <c r="G658" s="213"/>
      <c r="H658" s="216"/>
      <c r="I658" s="213"/>
      <c r="J658" s="205"/>
      <c r="K658" s="123"/>
      <c r="L658" s="124"/>
      <c r="M658" s="124"/>
      <c r="N658" s="124"/>
      <c r="O658" s="124"/>
      <c r="P658" s="124"/>
      <c r="Q658" s="124"/>
      <c r="R658" s="124"/>
      <c r="S658" s="124"/>
      <c r="T658" s="124"/>
      <c r="U658" s="124"/>
      <c r="V658" s="124"/>
      <c r="W658" s="124"/>
      <c r="X658" s="124"/>
      <c r="Y658" s="124"/>
      <c r="Z658" s="124"/>
      <c r="AA658" s="124"/>
      <c r="AB658" s="124"/>
      <c r="AC658" s="124"/>
      <c r="AD658" s="124"/>
      <c r="AE658" s="124"/>
      <c r="AF658" s="124"/>
      <c r="AG658" s="124"/>
      <c r="AH658" s="124"/>
      <c r="AI658" s="124"/>
      <c r="AJ658" s="124"/>
      <c r="AK658" s="124"/>
      <c r="AL658" s="124"/>
      <c r="AM658" s="124"/>
      <c r="AN658" s="124"/>
      <c r="AO658" s="124"/>
      <c r="AP658" s="124"/>
      <c r="AQ658" s="124"/>
    </row>
    <row r="659" spans="1:43" s="126" customFormat="1" ht="15" x14ac:dyDescent="0.25">
      <c r="A659" s="208"/>
      <c r="B659" s="208"/>
      <c r="C659" s="209"/>
      <c r="D659" s="210"/>
      <c r="E659" s="210"/>
      <c r="F659" s="212"/>
      <c r="G659" s="214"/>
      <c r="H659" s="217"/>
      <c r="I659" s="214"/>
      <c r="J659" s="206"/>
      <c r="K659" s="123"/>
      <c r="L659" s="124"/>
      <c r="M659" s="124"/>
      <c r="N659" s="124"/>
      <c r="O659" s="124"/>
      <c r="P659" s="124"/>
      <c r="Q659" s="124"/>
      <c r="R659" s="124"/>
      <c r="S659" s="124"/>
      <c r="T659" s="124"/>
      <c r="U659" s="124"/>
      <c r="V659" s="124"/>
      <c r="W659" s="124"/>
      <c r="X659" s="124"/>
      <c r="Y659" s="124"/>
      <c r="Z659" s="124"/>
      <c r="AA659" s="124"/>
      <c r="AB659" s="124"/>
      <c r="AC659" s="124"/>
      <c r="AD659" s="124"/>
      <c r="AE659" s="124"/>
      <c r="AF659" s="124"/>
      <c r="AG659" s="124"/>
      <c r="AH659" s="124"/>
      <c r="AI659" s="124"/>
      <c r="AJ659" s="124"/>
      <c r="AK659" s="124"/>
      <c r="AL659" s="124"/>
      <c r="AM659" s="124"/>
      <c r="AN659" s="124"/>
      <c r="AO659" s="124"/>
      <c r="AP659" s="124"/>
      <c r="AQ659" s="124"/>
    </row>
    <row r="660" spans="1:43" s="126" customFormat="1" ht="15" x14ac:dyDescent="0.25">
      <c r="A660" s="208"/>
      <c r="B660" s="208"/>
      <c r="C660" s="209"/>
      <c r="D660" s="210"/>
      <c r="E660" s="210"/>
      <c r="F660" s="212"/>
      <c r="G660" s="214"/>
      <c r="H660" s="217"/>
      <c r="I660" s="214"/>
      <c r="J660" s="206"/>
      <c r="K660" s="123"/>
      <c r="L660" s="124"/>
      <c r="M660" s="124"/>
      <c r="N660" s="124"/>
      <c r="O660" s="124"/>
      <c r="P660" s="124"/>
      <c r="Q660" s="124"/>
      <c r="R660" s="124"/>
      <c r="S660" s="124"/>
      <c r="T660" s="124"/>
      <c r="U660" s="124"/>
      <c r="V660" s="124"/>
      <c r="W660" s="124"/>
      <c r="X660" s="124"/>
      <c r="Y660" s="124"/>
      <c r="Z660" s="124"/>
      <c r="AA660" s="124"/>
      <c r="AB660" s="124"/>
      <c r="AC660" s="124"/>
      <c r="AD660" s="124"/>
      <c r="AE660" s="124"/>
      <c r="AF660" s="124"/>
      <c r="AG660" s="124"/>
      <c r="AH660" s="124"/>
      <c r="AI660" s="124"/>
      <c r="AJ660" s="124"/>
      <c r="AK660" s="124"/>
      <c r="AL660" s="124"/>
      <c r="AM660" s="124"/>
      <c r="AN660" s="124"/>
      <c r="AO660" s="124"/>
      <c r="AP660" s="124"/>
      <c r="AQ660" s="124"/>
    </row>
    <row r="661" spans="1:43" s="126" customFormat="1" ht="15" x14ac:dyDescent="0.25">
      <c r="A661" s="208"/>
      <c r="B661" s="208"/>
      <c r="C661" s="209"/>
      <c r="D661" s="210"/>
      <c r="E661" s="210"/>
      <c r="F661" s="212"/>
      <c r="G661" s="214"/>
      <c r="H661" s="217"/>
      <c r="I661" s="214"/>
      <c r="J661" s="206"/>
      <c r="K661" s="123"/>
      <c r="L661" s="124"/>
      <c r="M661" s="124"/>
      <c r="N661" s="124"/>
      <c r="O661" s="124"/>
      <c r="P661" s="124"/>
      <c r="Q661" s="124"/>
      <c r="R661" s="124"/>
      <c r="S661" s="124"/>
      <c r="T661" s="124"/>
      <c r="U661" s="124"/>
      <c r="V661" s="124"/>
      <c r="W661" s="124"/>
      <c r="X661" s="124"/>
      <c r="Y661" s="124"/>
      <c r="Z661" s="124"/>
      <c r="AA661" s="124"/>
      <c r="AB661" s="124"/>
      <c r="AC661" s="124"/>
      <c r="AD661" s="124"/>
      <c r="AE661" s="124"/>
      <c r="AF661" s="124"/>
      <c r="AG661" s="124"/>
      <c r="AH661" s="124"/>
      <c r="AI661" s="124"/>
      <c r="AJ661" s="124"/>
      <c r="AK661" s="124"/>
      <c r="AL661" s="124"/>
      <c r="AM661" s="124"/>
      <c r="AN661" s="124"/>
      <c r="AO661" s="124"/>
      <c r="AP661" s="124"/>
      <c r="AQ661" s="124"/>
    </row>
    <row r="662" spans="1:43" s="126" customFormat="1" ht="15" x14ac:dyDescent="0.25">
      <c r="A662" s="208"/>
      <c r="B662" s="208"/>
      <c r="C662" s="209"/>
      <c r="D662" s="210"/>
      <c r="E662" s="210"/>
      <c r="F662" s="212"/>
      <c r="G662" s="214"/>
      <c r="H662" s="217"/>
      <c r="I662" s="214"/>
      <c r="J662" s="206"/>
      <c r="K662" s="123"/>
      <c r="L662" s="124"/>
      <c r="M662" s="124"/>
      <c r="N662" s="124"/>
      <c r="O662" s="124"/>
      <c r="P662" s="124"/>
      <c r="Q662" s="124"/>
      <c r="R662" s="124"/>
      <c r="S662" s="124"/>
      <c r="T662" s="124"/>
      <c r="U662" s="124"/>
      <c r="V662" s="124"/>
      <c r="W662" s="124"/>
      <c r="X662" s="124"/>
      <c r="Y662" s="124"/>
      <c r="Z662" s="124"/>
      <c r="AA662" s="124"/>
      <c r="AB662" s="124"/>
      <c r="AC662" s="124"/>
      <c r="AD662" s="124"/>
      <c r="AE662" s="124"/>
      <c r="AF662" s="124"/>
      <c r="AG662" s="124"/>
      <c r="AH662" s="124"/>
      <c r="AI662" s="124"/>
      <c r="AJ662" s="124"/>
      <c r="AK662" s="124"/>
      <c r="AL662" s="124"/>
      <c r="AM662" s="124"/>
      <c r="AN662" s="124"/>
      <c r="AO662" s="124"/>
      <c r="AP662" s="124"/>
      <c r="AQ662" s="124"/>
    </row>
    <row r="663" spans="1:43" s="126" customFormat="1" ht="15" x14ac:dyDescent="0.25">
      <c r="A663" s="208"/>
      <c r="B663" s="208"/>
      <c r="C663" s="209"/>
      <c r="D663" s="210"/>
      <c r="E663" s="210"/>
      <c r="F663" s="212"/>
      <c r="G663" s="214"/>
      <c r="H663" s="217"/>
      <c r="I663" s="214"/>
      <c r="J663" s="206"/>
      <c r="K663" s="123"/>
      <c r="L663" s="124"/>
      <c r="M663" s="124"/>
      <c r="N663" s="124"/>
      <c r="O663" s="124"/>
      <c r="P663" s="124"/>
      <c r="Q663" s="124"/>
      <c r="R663" s="124"/>
      <c r="S663" s="124"/>
      <c r="T663" s="124"/>
      <c r="U663" s="124"/>
      <c r="V663" s="124"/>
      <c r="W663" s="124"/>
      <c r="X663" s="124"/>
      <c r="Y663" s="124"/>
      <c r="Z663" s="124"/>
      <c r="AA663" s="124"/>
      <c r="AB663" s="124"/>
      <c r="AC663" s="124"/>
      <c r="AD663" s="124"/>
      <c r="AE663" s="124"/>
      <c r="AF663" s="124"/>
      <c r="AG663" s="124"/>
      <c r="AH663" s="124"/>
      <c r="AI663" s="124"/>
      <c r="AJ663" s="124"/>
      <c r="AK663" s="124"/>
      <c r="AL663" s="124"/>
      <c r="AM663" s="124"/>
      <c r="AN663" s="124"/>
      <c r="AO663" s="124"/>
      <c r="AP663" s="124"/>
      <c r="AQ663" s="124"/>
    </row>
    <row r="664" spans="1:43" s="126" customFormat="1" ht="15" x14ac:dyDescent="0.25">
      <c r="A664" s="208"/>
      <c r="B664" s="208"/>
      <c r="C664" s="209"/>
      <c r="D664" s="210"/>
      <c r="E664" s="210"/>
      <c r="F664" s="212"/>
      <c r="G664" s="214"/>
      <c r="H664" s="217"/>
      <c r="I664" s="214"/>
      <c r="J664" s="206"/>
      <c r="K664" s="123"/>
      <c r="L664" s="124"/>
      <c r="M664" s="124"/>
      <c r="N664" s="124"/>
      <c r="O664" s="124"/>
      <c r="P664" s="124"/>
      <c r="Q664" s="124"/>
      <c r="R664" s="124"/>
      <c r="S664" s="124"/>
      <c r="T664" s="124"/>
      <c r="U664" s="124"/>
      <c r="V664" s="124"/>
      <c r="W664" s="124"/>
      <c r="X664" s="124"/>
      <c r="Y664" s="124"/>
      <c r="Z664" s="124"/>
      <c r="AA664" s="124"/>
      <c r="AB664" s="124"/>
      <c r="AC664" s="124"/>
      <c r="AD664" s="124"/>
      <c r="AE664" s="124"/>
      <c r="AF664" s="124"/>
      <c r="AG664" s="124"/>
      <c r="AH664" s="124"/>
      <c r="AI664" s="124"/>
      <c r="AJ664" s="124"/>
      <c r="AK664" s="124"/>
      <c r="AL664" s="124"/>
      <c r="AM664" s="124"/>
      <c r="AN664" s="124"/>
      <c r="AO664" s="124"/>
      <c r="AP664" s="124"/>
      <c r="AQ664" s="124"/>
    </row>
    <row r="665" spans="1:43" s="126" customFormat="1" ht="15" x14ac:dyDescent="0.25">
      <c r="A665" s="208"/>
      <c r="B665" s="208"/>
      <c r="C665" s="209"/>
      <c r="D665" s="210"/>
      <c r="E665" s="210"/>
      <c r="F665" s="212"/>
      <c r="G665" s="214"/>
      <c r="H665" s="217"/>
      <c r="I665" s="214"/>
      <c r="J665" s="206"/>
      <c r="K665" s="123"/>
      <c r="L665" s="124"/>
      <c r="M665" s="124"/>
      <c r="N665" s="124"/>
      <c r="O665" s="124"/>
      <c r="P665" s="124"/>
      <c r="Q665" s="124"/>
      <c r="R665" s="124"/>
      <c r="S665" s="124"/>
      <c r="T665" s="124"/>
      <c r="U665" s="124"/>
      <c r="V665" s="124"/>
      <c r="W665" s="124"/>
      <c r="X665" s="124"/>
      <c r="Y665" s="124"/>
      <c r="Z665" s="124"/>
      <c r="AA665" s="124"/>
      <c r="AB665" s="124"/>
      <c r="AC665" s="124"/>
      <c r="AD665" s="124"/>
      <c r="AE665" s="124"/>
      <c r="AF665" s="124"/>
      <c r="AG665" s="124"/>
      <c r="AH665" s="124"/>
      <c r="AI665" s="124"/>
      <c r="AJ665" s="124"/>
      <c r="AK665" s="124"/>
      <c r="AL665" s="124"/>
      <c r="AM665" s="124"/>
      <c r="AN665" s="124"/>
      <c r="AO665" s="124"/>
      <c r="AP665" s="124"/>
      <c r="AQ665" s="124"/>
    </row>
    <row r="666" spans="1:43" s="126" customFormat="1" ht="15" x14ac:dyDescent="0.25">
      <c r="A666" s="208"/>
      <c r="B666" s="208"/>
      <c r="C666" s="209"/>
      <c r="D666" s="210"/>
      <c r="E666" s="210"/>
      <c r="F666" s="212"/>
      <c r="G666" s="215"/>
      <c r="H666" s="218"/>
      <c r="I666" s="215"/>
      <c r="J666" s="207"/>
      <c r="K666" s="123"/>
      <c r="L666" s="124"/>
      <c r="M666" s="124"/>
      <c r="N666" s="124"/>
      <c r="O666" s="124"/>
      <c r="P666" s="124"/>
      <c r="Q666" s="124"/>
      <c r="R666" s="124"/>
      <c r="S666" s="124"/>
      <c r="T666" s="124"/>
      <c r="U666" s="124"/>
      <c r="V666" s="124"/>
      <c r="W666" s="124"/>
      <c r="X666" s="124"/>
      <c r="Y666" s="124"/>
      <c r="Z666" s="124"/>
      <c r="AA666" s="124"/>
      <c r="AB666" s="124"/>
      <c r="AC666" s="124"/>
      <c r="AD666" s="124"/>
      <c r="AE666" s="124"/>
      <c r="AF666" s="124"/>
      <c r="AG666" s="124"/>
      <c r="AH666" s="124"/>
      <c r="AI666" s="124"/>
      <c r="AJ666" s="124"/>
      <c r="AK666" s="124"/>
      <c r="AL666" s="124"/>
      <c r="AM666" s="124"/>
      <c r="AN666" s="124"/>
      <c r="AO666" s="124"/>
      <c r="AP666" s="124"/>
      <c r="AQ666" s="124"/>
    </row>
    <row r="909" spans="10:10" x14ac:dyDescent="0.35">
      <c r="J909" s="163" t="s">
        <v>1077</v>
      </c>
    </row>
  </sheetData>
  <mergeCells count="846">
    <mergeCell ref="G64:G68"/>
    <mergeCell ref="H64:H68"/>
    <mergeCell ref="I64:I68"/>
    <mergeCell ref="J64:J68"/>
    <mergeCell ref="K64:K68"/>
    <mergeCell ref="G85:G86"/>
    <mergeCell ref="H85:H86"/>
    <mergeCell ref="I85:I86"/>
    <mergeCell ref="J85:J86"/>
    <mergeCell ref="K85:K86"/>
    <mergeCell ref="G38:G40"/>
    <mergeCell ref="H38:H40"/>
    <mergeCell ref="I38:I40"/>
    <mergeCell ref="J38:J40"/>
    <mergeCell ref="K38:K40"/>
    <mergeCell ref="G43:G45"/>
    <mergeCell ref="H43:H45"/>
    <mergeCell ref="I43:I45"/>
    <mergeCell ref="J43:J45"/>
    <mergeCell ref="K43:K45"/>
    <mergeCell ref="J20:J24"/>
    <mergeCell ref="K20:K24"/>
    <mergeCell ref="G20:G24"/>
    <mergeCell ref="H20:H24"/>
    <mergeCell ref="I20:I24"/>
    <mergeCell ref="G25:G29"/>
    <mergeCell ref="H25:H29"/>
    <mergeCell ref="I25:I29"/>
    <mergeCell ref="J25:J29"/>
    <mergeCell ref="K25:K29"/>
    <mergeCell ref="A78:C78"/>
    <mergeCell ref="A79:C79"/>
    <mergeCell ref="A80:C80"/>
    <mergeCell ref="A81:C81"/>
    <mergeCell ref="A82:C82"/>
    <mergeCell ref="A83:C83"/>
    <mergeCell ref="A84:C84"/>
    <mergeCell ref="A85:C86"/>
    <mergeCell ref="D85:D86"/>
    <mergeCell ref="A254:B254"/>
    <mergeCell ref="D254:E254"/>
    <mergeCell ref="A255:A259"/>
    <mergeCell ref="B255:B259"/>
    <mergeCell ref="C255:E259"/>
    <mergeCell ref="A263:B267"/>
    <mergeCell ref="C263:C267"/>
    <mergeCell ref="D263:E267"/>
    <mergeCell ref="E85:E86"/>
    <mergeCell ref="E92:E93"/>
    <mergeCell ref="D92:D93"/>
    <mergeCell ref="A89:C89"/>
    <mergeCell ref="A87:B88"/>
    <mergeCell ref="C87:C88"/>
    <mergeCell ref="D87:E88"/>
    <mergeCell ref="A90:C90"/>
    <mergeCell ref="A91:C91"/>
    <mergeCell ref="A92:C93"/>
    <mergeCell ref="A173:A185"/>
    <mergeCell ref="B173:B185"/>
    <mergeCell ref="C173:E185"/>
    <mergeCell ref="A186:A190"/>
    <mergeCell ref="B186:B190"/>
    <mergeCell ref="A192:A198"/>
    <mergeCell ref="B192:B198"/>
    <mergeCell ref="A199:B219"/>
    <mergeCell ref="A220:B224"/>
    <mergeCell ref="D150:E154"/>
    <mergeCell ref="D155:E158"/>
    <mergeCell ref="C155:C158"/>
    <mergeCell ref="A155:B158"/>
    <mergeCell ref="A168:B168"/>
    <mergeCell ref="A169:B169"/>
    <mergeCell ref="A170:B170"/>
    <mergeCell ref="C171:E171"/>
    <mergeCell ref="C172:E172"/>
    <mergeCell ref="D170:E170"/>
    <mergeCell ref="D117:E119"/>
    <mergeCell ref="C117:C119"/>
    <mergeCell ref="A117:B119"/>
    <mergeCell ref="C159:C164"/>
    <mergeCell ref="A159:B164"/>
    <mergeCell ref="D159:E164"/>
    <mergeCell ref="D165:E167"/>
    <mergeCell ref="C165:C167"/>
    <mergeCell ref="A165:B167"/>
    <mergeCell ref="D120:E125"/>
    <mergeCell ref="C120:C125"/>
    <mergeCell ref="A120:B125"/>
    <mergeCell ref="D130:E130"/>
    <mergeCell ref="D131:E131"/>
    <mergeCell ref="C139:E141"/>
    <mergeCell ref="B139:B141"/>
    <mergeCell ref="A139:A141"/>
    <mergeCell ref="D142:E142"/>
    <mergeCell ref="A142:B142"/>
    <mergeCell ref="D143:E149"/>
    <mergeCell ref="C143:C149"/>
    <mergeCell ref="A143:B149"/>
    <mergeCell ref="A150:B154"/>
    <mergeCell ref="C150:C154"/>
    <mergeCell ref="A20:C24"/>
    <mergeCell ref="A16:C19"/>
    <mergeCell ref="C5:C8"/>
    <mergeCell ref="A5:B8"/>
    <mergeCell ref="A72:B77"/>
    <mergeCell ref="C72:C77"/>
    <mergeCell ref="D72:E77"/>
    <mergeCell ref="A37:C37"/>
    <mergeCell ref="A38:C40"/>
    <mergeCell ref="A41:C42"/>
    <mergeCell ref="A43:C45"/>
    <mergeCell ref="A35:C35"/>
    <mergeCell ref="A34:C34"/>
    <mergeCell ref="A32:C33"/>
    <mergeCell ref="A31:C31"/>
    <mergeCell ref="A30:C30"/>
    <mergeCell ref="A64:C68"/>
    <mergeCell ref="A69:C69"/>
    <mergeCell ref="A70:C71"/>
    <mergeCell ref="A63:C63"/>
    <mergeCell ref="A60:B62"/>
    <mergeCell ref="C60:C62"/>
    <mergeCell ref="D60:E62"/>
    <mergeCell ref="A52:C52"/>
    <mergeCell ref="A53:C53"/>
    <mergeCell ref="A54:C56"/>
    <mergeCell ref="D54:D56"/>
    <mergeCell ref="A57:C57"/>
    <mergeCell ref="A58:C59"/>
    <mergeCell ref="D58:D59"/>
    <mergeCell ref="E58:E59"/>
    <mergeCell ref="A25:C29"/>
    <mergeCell ref="D41:D42"/>
    <mergeCell ref="E41:E42"/>
    <mergeCell ref="E43:E45"/>
    <mergeCell ref="D43:D45"/>
    <mergeCell ref="E47:E48"/>
    <mergeCell ref="D47:D48"/>
    <mergeCell ref="D49:E51"/>
    <mergeCell ref="C49:C51"/>
    <mergeCell ref="A49:B51"/>
    <mergeCell ref="A47:C48"/>
    <mergeCell ref="A46:C46"/>
    <mergeCell ref="E16:E19"/>
    <mergeCell ref="D16:D19"/>
    <mergeCell ref="D20:D24"/>
    <mergeCell ref="E20:E24"/>
    <mergeCell ref="D25:D29"/>
    <mergeCell ref="E25:E29"/>
    <mergeCell ref="D32:D33"/>
    <mergeCell ref="E32:E33"/>
    <mergeCell ref="E38:E40"/>
    <mergeCell ref="D38:D40"/>
    <mergeCell ref="D36:E36"/>
    <mergeCell ref="G220:G224"/>
    <mergeCell ref="G225:G227"/>
    <mergeCell ref="H225:H227"/>
    <mergeCell ref="I225:I227"/>
    <mergeCell ref="J226:J227"/>
    <mergeCell ref="G199:G219"/>
    <mergeCell ref="G72:G77"/>
    <mergeCell ref="E70:E71"/>
    <mergeCell ref="E64:E68"/>
    <mergeCell ref="D168:E168"/>
    <mergeCell ref="D169:E169"/>
    <mergeCell ref="C133:E133"/>
    <mergeCell ref="D134:E134"/>
    <mergeCell ref="D135:E135"/>
    <mergeCell ref="D136:E136"/>
    <mergeCell ref="D94:E94"/>
    <mergeCell ref="C186:E190"/>
    <mergeCell ref="C191:E191"/>
    <mergeCell ref="C192:E198"/>
    <mergeCell ref="C199:C219"/>
    <mergeCell ref="D199:E219"/>
    <mergeCell ref="C220:C224"/>
    <mergeCell ref="D220:E224"/>
    <mergeCell ref="C225:C227"/>
    <mergeCell ref="J1:K1"/>
    <mergeCell ref="C4:E4"/>
    <mergeCell ref="E96:E97"/>
    <mergeCell ref="E98:E99"/>
    <mergeCell ref="E100:E101"/>
    <mergeCell ref="E103:E104"/>
    <mergeCell ref="D96:D97"/>
    <mergeCell ref="D98:D99"/>
    <mergeCell ref="D100:D101"/>
    <mergeCell ref="D103:D104"/>
    <mergeCell ref="A95:C95"/>
    <mergeCell ref="A94:B94"/>
    <mergeCell ref="A96:C97"/>
    <mergeCell ref="A98:C99"/>
    <mergeCell ref="A100:C101"/>
    <mergeCell ref="D64:D68"/>
    <mergeCell ref="D70:D71"/>
    <mergeCell ref="G60:G62"/>
    <mergeCell ref="G49:G51"/>
    <mergeCell ref="D5:E8"/>
    <mergeCell ref="D14:E14"/>
    <mergeCell ref="A1:F1"/>
    <mergeCell ref="H1:I1"/>
    <mergeCell ref="B3:E3"/>
    <mergeCell ref="D410:D413"/>
    <mergeCell ref="E410:E413"/>
    <mergeCell ref="F410:F413"/>
    <mergeCell ref="G410:G413"/>
    <mergeCell ref="H410:H413"/>
    <mergeCell ref="I410:I413"/>
    <mergeCell ref="J410:J413"/>
    <mergeCell ref="A414:B417"/>
    <mergeCell ref="A349:B357"/>
    <mergeCell ref="C349:C357"/>
    <mergeCell ref="D349:E357"/>
    <mergeCell ref="F349:F357"/>
    <mergeCell ref="G349:G357"/>
    <mergeCell ref="H349:H357"/>
    <mergeCell ref="I349:I357"/>
    <mergeCell ref="J349:J357"/>
    <mergeCell ref="D363:D367"/>
    <mergeCell ref="E363:E367"/>
    <mergeCell ref="F363:F367"/>
    <mergeCell ref="G363:G367"/>
    <mergeCell ref="H363:H367"/>
    <mergeCell ref="I363:I367"/>
    <mergeCell ref="J363:J367"/>
    <mergeCell ref="I401:I405"/>
    <mergeCell ref="J401:J405"/>
    <mergeCell ref="D406:D409"/>
    <mergeCell ref="E406:E409"/>
    <mergeCell ref="F406:F409"/>
    <mergeCell ref="G406:G409"/>
    <mergeCell ref="H406:H409"/>
    <mergeCell ref="I406:I409"/>
    <mergeCell ref="J406:J409"/>
    <mergeCell ref="E401:E405"/>
    <mergeCell ref="F401:F405"/>
    <mergeCell ref="G401:G405"/>
    <mergeCell ref="H401:H405"/>
    <mergeCell ref="J506:J509"/>
    <mergeCell ref="E492:E495"/>
    <mergeCell ref="F492:F495"/>
    <mergeCell ref="G492:G495"/>
    <mergeCell ref="H492:H495"/>
    <mergeCell ref="I492:I495"/>
    <mergeCell ref="J492:J495"/>
    <mergeCell ref="D496:D499"/>
    <mergeCell ref="E496:E499"/>
    <mergeCell ref="F496:F499"/>
    <mergeCell ref="G496:G499"/>
    <mergeCell ref="H496:H499"/>
    <mergeCell ref="I496:I499"/>
    <mergeCell ref="J496:J499"/>
    <mergeCell ref="D500:D505"/>
    <mergeCell ref="E500:E505"/>
    <mergeCell ref="F500:F505"/>
    <mergeCell ref="G500:G505"/>
    <mergeCell ref="H500:H505"/>
    <mergeCell ref="I500:I505"/>
    <mergeCell ref="J500:J505"/>
    <mergeCell ref="A485:C526"/>
    <mergeCell ref="D485:D491"/>
    <mergeCell ref="E485:E491"/>
    <mergeCell ref="F485:F491"/>
    <mergeCell ref="G485:G491"/>
    <mergeCell ref="H485:H491"/>
    <mergeCell ref="I485:I491"/>
    <mergeCell ref="J485:J491"/>
    <mergeCell ref="D492:D495"/>
    <mergeCell ref="D510:D516"/>
    <mergeCell ref="E510:E516"/>
    <mergeCell ref="F510:F516"/>
    <mergeCell ref="G510:G516"/>
    <mergeCell ref="H510:H516"/>
    <mergeCell ref="I510:I516"/>
    <mergeCell ref="J510:J516"/>
    <mergeCell ref="D517:D522"/>
    <mergeCell ref="E517:E522"/>
    <mergeCell ref="D506:D509"/>
    <mergeCell ref="E506:E509"/>
    <mergeCell ref="F506:F509"/>
    <mergeCell ref="G506:G509"/>
    <mergeCell ref="H506:H509"/>
    <mergeCell ref="I506:I509"/>
    <mergeCell ref="E612:E618"/>
    <mergeCell ref="F612:F618"/>
    <mergeCell ref="G612:G618"/>
    <mergeCell ref="H612:H618"/>
    <mergeCell ref="I612:I618"/>
    <mergeCell ref="J612:J618"/>
    <mergeCell ref="A574:B579"/>
    <mergeCell ref="A549:A552"/>
    <mergeCell ref="B549:B552"/>
    <mergeCell ref="C549:E552"/>
    <mergeCell ref="F549:F552"/>
    <mergeCell ref="G549:G552"/>
    <mergeCell ref="H549:H552"/>
    <mergeCell ref="I549:I552"/>
    <mergeCell ref="J549:J552"/>
    <mergeCell ref="A553:B558"/>
    <mergeCell ref="C553:C558"/>
    <mergeCell ref="D553:E558"/>
    <mergeCell ref="F553:F558"/>
    <mergeCell ref="G553:G558"/>
    <mergeCell ref="H553:H558"/>
    <mergeCell ref="I553:I558"/>
    <mergeCell ref="J553:J558"/>
    <mergeCell ref="A559:C573"/>
    <mergeCell ref="A102:C102"/>
    <mergeCell ref="A103:C104"/>
    <mergeCell ref="D132:E132"/>
    <mergeCell ref="D137:E138"/>
    <mergeCell ref="C137:C138"/>
    <mergeCell ref="D126:E127"/>
    <mergeCell ref="C126:C127"/>
    <mergeCell ref="A126:B127"/>
    <mergeCell ref="A128:B129"/>
    <mergeCell ref="C128:C129"/>
    <mergeCell ref="D128:E129"/>
    <mergeCell ref="A130:B130"/>
    <mergeCell ref="A131:B131"/>
    <mergeCell ref="A132:B132"/>
    <mergeCell ref="A134:B134"/>
    <mergeCell ref="A135:B135"/>
    <mergeCell ref="A136:B136"/>
    <mergeCell ref="A137:B138"/>
    <mergeCell ref="D112:E116"/>
    <mergeCell ref="C112:C116"/>
    <mergeCell ref="A112:B116"/>
    <mergeCell ref="A105:B111"/>
    <mergeCell ref="C105:C111"/>
    <mergeCell ref="D105:E111"/>
    <mergeCell ref="K226:K227"/>
    <mergeCell ref="A228:B231"/>
    <mergeCell ref="C228:C231"/>
    <mergeCell ref="D228:E231"/>
    <mergeCell ref="G228:G231"/>
    <mergeCell ref="H228:H231"/>
    <mergeCell ref="I228:I231"/>
    <mergeCell ref="J229:J231"/>
    <mergeCell ref="K229:K231"/>
    <mergeCell ref="D225:E227"/>
    <mergeCell ref="A225:B227"/>
    <mergeCell ref="K232:K235"/>
    <mergeCell ref="D236:E236"/>
    <mergeCell ref="A237:A241"/>
    <mergeCell ref="B237:B241"/>
    <mergeCell ref="C237:E241"/>
    <mergeCell ref="G237:G241"/>
    <mergeCell ref="H237:H241"/>
    <mergeCell ref="I237:I241"/>
    <mergeCell ref="J237:J241"/>
    <mergeCell ref="K237:K241"/>
    <mergeCell ref="G232:G236"/>
    <mergeCell ref="H232:H236"/>
    <mergeCell ref="I232:I236"/>
    <mergeCell ref="J232:J235"/>
    <mergeCell ref="C232:C235"/>
    <mergeCell ref="A232:B235"/>
    <mergeCell ref="D232:E235"/>
    <mergeCell ref="K242:K243"/>
    <mergeCell ref="G244:G248"/>
    <mergeCell ref="H244:H248"/>
    <mergeCell ref="I244:I248"/>
    <mergeCell ref="J244:J248"/>
    <mergeCell ref="K244:K248"/>
    <mergeCell ref="A249:B253"/>
    <mergeCell ref="C249:C253"/>
    <mergeCell ref="D249:E253"/>
    <mergeCell ref="G249:G253"/>
    <mergeCell ref="H249:H253"/>
    <mergeCell ref="I249:I253"/>
    <mergeCell ref="J249:J253"/>
    <mergeCell ref="K249:K253"/>
    <mergeCell ref="G242:G243"/>
    <mergeCell ref="H242:H243"/>
    <mergeCell ref="I242:I243"/>
    <mergeCell ref="J242:J243"/>
    <mergeCell ref="D244:E248"/>
    <mergeCell ref="C244:C248"/>
    <mergeCell ref="A244:B248"/>
    <mergeCell ref="A242:B243"/>
    <mergeCell ref="C242:C243"/>
    <mergeCell ref="D242:E243"/>
    <mergeCell ref="K255:K259"/>
    <mergeCell ref="A260:B262"/>
    <mergeCell ref="C260:C262"/>
    <mergeCell ref="D260:E262"/>
    <mergeCell ref="G260:G262"/>
    <mergeCell ref="H260:H262"/>
    <mergeCell ref="I260:I262"/>
    <mergeCell ref="J260:J262"/>
    <mergeCell ref="K260:K262"/>
    <mergeCell ref="G255:G259"/>
    <mergeCell ref="H255:H259"/>
    <mergeCell ref="I255:I259"/>
    <mergeCell ref="J255:J259"/>
    <mergeCell ref="K265:K267"/>
    <mergeCell ref="A268:B269"/>
    <mergeCell ref="C268:C269"/>
    <mergeCell ref="D268:E269"/>
    <mergeCell ref="G268:G269"/>
    <mergeCell ref="H268:H269"/>
    <mergeCell ref="I268:I269"/>
    <mergeCell ref="A270:B271"/>
    <mergeCell ref="C270:C271"/>
    <mergeCell ref="D270:E271"/>
    <mergeCell ref="G270:G271"/>
    <mergeCell ref="H270:H271"/>
    <mergeCell ref="I270:I271"/>
    <mergeCell ref="G263:G267"/>
    <mergeCell ref="H263:H267"/>
    <mergeCell ref="I263:I267"/>
    <mergeCell ref="J265:J267"/>
    <mergeCell ref="A272:B277"/>
    <mergeCell ref="C272:C276"/>
    <mergeCell ref="D272:E276"/>
    <mergeCell ref="G272:G276"/>
    <mergeCell ref="H272:H276"/>
    <mergeCell ref="I272:I276"/>
    <mergeCell ref="J272:J276"/>
    <mergeCell ref="K272:K276"/>
    <mergeCell ref="D277:E277"/>
    <mergeCell ref="A278:A285"/>
    <mergeCell ref="B278:B285"/>
    <mergeCell ref="C278:E285"/>
    <mergeCell ref="G278:G285"/>
    <mergeCell ref="H278:H285"/>
    <mergeCell ref="I278:I285"/>
    <mergeCell ref="A286:B288"/>
    <mergeCell ref="C286:C288"/>
    <mergeCell ref="D286:E288"/>
    <mergeCell ref="G286:G288"/>
    <mergeCell ref="H286:H288"/>
    <mergeCell ref="I286:I288"/>
    <mergeCell ref="A289:B290"/>
    <mergeCell ref="C289:C290"/>
    <mergeCell ref="D289:E290"/>
    <mergeCell ref="G289:G290"/>
    <mergeCell ref="H289:H290"/>
    <mergeCell ref="I289:I290"/>
    <mergeCell ref="A291:B291"/>
    <mergeCell ref="D291:E291"/>
    <mergeCell ref="A292:A295"/>
    <mergeCell ref="B292:B295"/>
    <mergeCell ref="C292:E295"/>
    <mergeCell ref="G292:G295"/>
    <mergeCell ref="H292:H295"/>
    <mergeCell ref="I292:I295"/>
    <mergeCell ref="A296:B298"/>
    <mergeCell ref="C296:C298"/>
    <mergeCell ref="D296:E298"/>
    <mergeCell ref="G296:G298"/>
    <mergeCell ref="H296:H298"/>
    <mergeCell ref="I296:I298"/>
    <mergeCell ref="G299:G300"/>
    <mergeCell ref="H299:H300"/>
    <mergeCell ref="I299:I300"/>
    <mergeCell ref="A299:B300"/>
    <mergeCell ref="C299:C300"/>
    <mergeCell ref="D299:E300"/>
    <mergeCell ref="A301:B301"/>
    <mergeCell ref="D301:E301"/>
    <mergeCell ref="A302:A306"/>
    <mergeCell ref="B302:B306"/>
    <mergeCell ref="C302:E306"/>
    <mergeCell ref="G302:G306"/>
    <mergeCell ref="H302:H306"/>
    <mergeCell ref="I302:I306"/>
    <mergeCell ref="A307:B309"/>
    <mergeCell ref="C307:C309"/>
    <mergeCell ref="D307:E309"/>
    <mergeCell ref="G307:G309"/>
    <mergeCell ref="H307:H309"/>
    <mergeCell ref="I307:I309"/>
    <mergeCell ref="A310:B311"/>
    <mergeCell ref="C310:C311"/>
    <mergeCell ref="D310:E311"/>
    <mergeCell ref="G310:G311"/>
    <mergeCell ref="H310:H311"/>
    <mergeCell ref="I310:I311"/>
    <mergeCell ref="A312:B313"/>
    <mergeCell ref="C312:C313"/>
    <mergeCell ref="D312:E313"/>
    <mergeCell ref="G312:G313"/>
    <mergeCell ref="H312:H313"/>
    <mergeCell ref="I312:I313"/>
    <mergeCell ref="A314:B315"/>
    <mergeCell ref="C314:C315"/>
    <mergeCell ref="D314:E315"/>
    <mergeCell ref="G314:G315"/>
    <mergeCell ref="H314:H315"/>
    <mergeCell ref="I314:I315"/>
    <mergeCell ref="A316:B325"/>
    <mergeCell ref="C316:C324"/>
    <mergeCell ref="D316:E324"/>
    <mergeCell ref="G316:G324"/>
    <mergeCell ref="H316:H324"/>
    <mergeCell ref="I316:I324"/>
    <mergeCell ref="D325:E325"/>
    <mergeCell ref="A326:A331"/>
    <mergeCell ref="B326:B331"/>
    <mergeCell ref="C326:E331"/>
    <mergeCell ref="G326:G331"/>
    <mergeCell ref="H326:H331"/>
    <mergeCell ref="I326:I331"/>
    <mergeCell ref="J326:J331"/>
    <mergeCell ref="K326:K331"/>
    <mergeCell ref="A332:B335"/>
    <mergeCell ref="D332:E332"/>
    <mergeCell ref="D333:E333"/>
    <mergeCell ref="D334:E334"/>
    <mergeCell ref="D335:E335"/>
    <mergeCell ref="A336:A339"/>
    <mergeCell ref="B336:B339"/>
    <mergeCell ref="C336:E339"/>
    <mergeCell ref="A340:K340"/>
    <mergeCell ref="A341:A348"/>
    <mergeCell ref="B341:B348"/>
    <mergeCell ref="C341:E348"/>
    <mergeCell ref="F341:F348"/>
    <mergeCell ref="G341:G348"/>
    <mergeCell ref="H341:H348"/>
    <mergeCell ref="I341:I348"/>
    <mergeCell ref="J341:J348"/>
    <mergeCell ref="E368:E374"/>
    <mergeCell ref="F368:F374"/>
    <mergeCell ref="G368:G374"/>
    <mergeCell ref="H368:H374"/>
    <mergeCell ref="I368:I374"/>
    <mergeCell ref="J368:J374"/>
    <mergeCell ref="A375:A377"/>
    <mergeCell ref="B375:B377"/>
    <mergeCell ref="C375:E377"/>
    <mergeCell ref="F375:F377"/>
    <mergeCell ref="G375:G377"/>
    <mergeCell ref="H375:H377"/>
    <mergeCell ref="I375:I377"/>
    <mergeCell ref="J375:J377"/>
    <mergeCell ref="A358:C374"/>
    <mergeCell ref="D358:D362"/>
    <mergeCell ref="E358:E362"/>
    <mergeCell ref="F358:F362"/>
    <mergeCell ref="G358:G362"/>
    <mergeCell ref="H358:H362"/>
    <mergeCell ref="I358:I362"/>
    <mergeCell ref="J358:J362"/>
    <mergeCell ref="D368:D374"/>
    <mergeCell ref="A378:A383"/>
    <mergeCell ref="B378:B383"/>
    <mergeCell ref="C378:E383"/>
    <mergeCell ref="F378:F383"/>
    <mergeCell ref="G378:G383"/>
    <mergeCell ref="H378:H383"/>
    <mergeCell ref="I378:I383"/>
    <mergeCell ref="J378:J383"/>
    <mergeCell ref="A384:A387"/>
    <mergeCell ref="B384:B387"/>
    <mergeCell ref="C384:E387"/>
    <mergeCell ref="F384:F387"/>
    <mergeCell ref="G384:G387"/>
    <mergeCell ref="H384:H387"/>
    <mergeCell ref="I384:I387"/>
    <mergeCell ref="J384:J387"/>
    <mergeCell ref="A388:B390"/>
    <mergeCell ref="C388:C390"/>
    <mergeCell ref="D388:E390"/>
    <mergeCell ref="F388:F390"/>
    <mergeCell ref="G388:G390"/>
    <mergeCell ref="H388:H390"/>
    <mergeCell ref="I388:I390"/>
    <mergeCell ref="J388:J390"/>
    <mergeCell ref="E397:E400"/>
    <mergeCell ref="F397:F400"/>
    <mergeCell ref="G397:G400"/>
    <mergeCell ref="H397:H400"/>
    <mergeCell ref="I397:I400"/>
    <mergeCell ref="J397:J400"/>
    <mergeCell ref="I391:I396"/>
    <mergeCell ref="J391:J396"/>
    <mergeCell ref="A391:C413"/>
    <mergeCell ref="D391:D396"/>
    <mergeCell ref="E391:E396"/>
    <mergeCell ref="F391:F396"/>
    <mergeCell ref="G391:G396"/>
    <mergeCell ref="H391:H396"/>
    <mergeCell ref="D397:D400"/>
    <mergeCell ref="D401:D405"/>
    <mergeCell ref="C414:C417"/>
    <mergeCell ref="D414:E417"/>
    <mergeCell ref="F414:F417"/>
    <mergeCell ref="G414:G417"/>
    <mergeCell ref="H414:H417"/>
    <mergeCell ref="I414:I417"/>
    <mergeCell ref="J414:J417"/>
    <mergeCell ref="F418:F422"/>
    <mergeCell ref="G418:G422"/>
    <mergeCell ref="H418:H422"/>
    <mergeCell ref="I418:I422"/>
    <mergeCell ref="J418:J422"/>
    <mergeCell ref="A418:C440"/>
    <mergeCell ref="D418:D422"/>
    <mergeCell ref="E418:E422"/>
    <mergeCell ref="D423:D427"/>
    <mergeCell ref="E423:E427"/>
    <mergeCell ref="F423:F427"/>
    <mergeCell ref="G423:G427"/>
    <mergeCell ref="H423:H427"/>
    <mergeCell ref="I423:I427"/>
    <mergeCell ref="J423:J427"/>
    <mergeCell ref="D428:D431"/>
    <mergeCell ref="E428:E431"/>
    <mergeCell ref="F428:F431"/>
    <mergeCell ref="G428:G431"/>
    <mergeCell ref="H428:H431"/>
    <mergeCell ref="I428:I431"/>
    <mergeCell ref="J428:J431"/>
    <mergeCell ref="D432:D436"/>
    <mergeCell ref="E432:E436"/>
    <mergeCell ref="F432:F436"/>
    <mergeCell ref="G432:G436"/>
    <mergeCell ref="H432:H436"/>
    <mergeCell ref="I432:I436"/>
    <mergeCell ref="J432:J436"/>
    <mergeCell ref="D437:D440"/>
    <mergeCell ref="E437:E440"/>
    <mergeCell ref="F437:F440"/>
    <mergeCell ref="G437:G440"/>
    <mergeCell ref="H437:H440"/>
    <mergeCell ref="I437:I440"/>
    <mergeCell ref="J437:J440"/>
    <mergeCell ref="D480:D482"/>
    <mergeCell ref="E480:E482"/>
    <mergeCell ref="F480:F482"/>
    <mergeCell ref="G480:G482"/>
    <mergeCell ref="H480:H482"/>
    <mergeCell ref="I480:I482"/>
    <mergeCell ref="J480:J482"/>
    <mergeCell ref="E462:E469"/>
    <mergeCell ref="F462:F469"/>
    <mergeCell ref="G462:G469"/>
    <mergeCell ref="H462:H469"/>
    <mergeCell ref="A441:B444"/>
    <mergeCell ref="C441:C444"/>
    <mergeCell ref="D441:E444"/>
    <mergeCell ref="F441:F444"/>
    <mergeCell ref="G441:G444"/>
    <mergeCell ref="H441:H444"/>
    <mergeCell ref="I441:I444"/>
    <mergeCell ref="J441:J444"/>
    <mergeCell ref="I462:I469"/>
    <mergeCell ref="J462:J469"/>
    <mergeCell ref="E453:E461"/>
    <mergeCell ref="F453:F461"/>
    <mergeCell ref="G453:G461"/>
    <mergeCell ref="H453:H461"/>
    <mergeCell ref="I453:I461"/>
    <mergeCell ref="J453:J461"/>
    <mergeCell ref="D462:D469"/>
    <mergeCell ref="A483:B484"/>
    <mergeCell ref="C483:C484"/>
    <mergeCell ref="D483:E484"/>
    <mergeCell ref="F483:F484"/>
    <mergeCell ref="G483:G484"/>
    <mergeCell ref="H483:H484"/>
    <mergeCell ref="I483:I484"/>
    <mergeCell ref="J483:J484"/>
    <mergeCell ref="A445:C482"/>
    <mergeCell ref="D445:D452"/>
    <mergeCell ref="E445:E452"/>
    <mergeCell ref="F445:F452"/>
    <mergeCell ref="G445:G452"/>
    <mergeCell ref="H445:H452"/>
    <mergeCell ref="I445:I452"/>
    <mergeCell ref="J445:J452"/>
    <mergeCell ref="D453:D461"/>
    <mergeCell ref="D470:D479"/>
    <mergeCell ref="E470:E479"/>
    <mergeCell ref="F470:F479"/>
    <mergeCell ref="G470:G479"/>
    <mergeCell ref="H470:H479"/>
    <mergeCell ref="I470:I479"/>
    <mergeCell ref="J470:J479"/>
    <mergeCell ref="F517:F522"/>
    <mergeCell ref="G517:G522"/>
    <mergeCell ref="H517:H522"/>
    <mergeCell ref="I517:I522"/>
    <mergeCell ref="J517:J522"/>
    <mergeCell ref="D523:D526"/>
    <mergeCell ref="E523:E526"/>
    <mergeCell ref="F523:F526"/>
    <mergeCell ref="G523:G526"/>
    <mergeCell ref="H523:H526"/>
    <mergeCell ref="I523:I526"/>
    <mergeCell ref="J523:J526"/>
    <mergeCell ref="A527:B527"/>
    <mergeCell ref="D527:E527"/>
    <mergeCell ref="A528:C536"/>
    <mergeCell ref="D528:D531"/>
    <mergeCell ref="E528:E531"/>
    <mergeCell ref="F528:F531"/>
    <mergeCell ref="G528:G531"/>
    <mergeCell ref="H528:H531"/>
    <mergeCell ref="I528:I531"/>
    <mergeCell ref="J528:J531"/>
    <mergeCell ref="D532:D535"/>
    <mergeCell ref="E532:E535"/>
    <mergeCell ref="F532:F535"/>
    <mergeCell ref="G532:G535"/>
    <mergeCell ref="H532:H535"/>
    <mergeCell ref="I532:I535"/>
    <mergeCell ref="J532:J535"/>
    <mergeCell ref="A537:B548"/>
    <mergeCell ref="C537:C541"/>
    <mergeCell ref="D537:E541"/>
    <mergeCell ref="F537:F541"/>
    <mergeCell ref="G537:G541"/>
    <mergeCell ref="H537:H541"/>
    <mergeCell ref="I537:I541"/>
    <mergeCell ref="J537:J541"/>
    <mergeCell ref="C542:C548"/>
    <mergeCell ref="D542:E548"/>
    <mergeCell ref="F542:F548"/>
    <mergeCell ref="G542:G548"/>
    <mergeCell ref="H542:H548"/>
    <mergeCell ref="I542:I548"/>
    <mergeCell ref="J542:J548"/>
    <mergeCell ref="D559:D566"/>
    <mergeCell ref="E559:E566"/>
    <mergeCell ref="F559:F566"/>
    <mergeCell ref="G559:G566"/>
    <mergeCell ref="H559:H566"/>
    <mergeCell ref="I559:I566"/>
    <mergeCell ref="J559:J566"/>
    <mergeCell ref="D567:D572"/>
    <mergeCell ref="E567:E572"/>
    <mergeCell ref="F567:F572"/>
    <mergeCell ref="G567:G572"/>
    <mergeCell ref="H567:H572"/>
    <mergeCell ref="I567:I572"/>
    <mergeCell ref="J567:J572"/>
    <mergeCell ref="C574:C579"/>
    <mergeCell ref="D574:E579"/>
    <mergeCell ref="F574:F579"/>
    <mergeCell ref="G574:G579"/>
    <mergeCell ref="H574:H579"/>
    <mergeCell ref="I574:I579"/>
    <mergeCell ref="J574:J579"/>
    <mergeCell ref="A580:C590"/>
    <mergeCell ref="D580:D584"/>
    <mergeCell ref="E580:E584"/>
    <mergeCell ref="F580:F584"/>
    <mergeCell ref="G580:G584"/>
    <mergeCell ref="H580:H584"/>
    <mergeCell ref="I580:I584"/>
    <mergeCell ref="J580:J584"/>
    <mergeCell ref="D585:D589"/>
    <mergeCell ref="E585:E589"/>
    <mergeCell ref="F585:F589"/>
    <mergeCell ref="G585:G589"/>
    <mergeCell ref="H585:H589"/>
    <mergeCell ref="I585:I589"/>
    <mergeCell ref="J585:J589"/>
    <mergeCell ref="A591:B595"/>
    <mergeCell ref="C591:C595"/>
    <mergeCell ref="D591:E595"/>
    <mergeCell ref="F591:F595"/>
    <mergeCell ref="G591:G595"/>
    <mergeCell ref="H591:H595"/>
    <mergeCell ref="I591:I595"/>
    <mergeCell ref="J591:J595"/>
    <mergeCell ref="A596:C629"/>
    <mergeCell ref="D596:D603"/>
    <mergeCell ref="E596:E603"/>
    <mergeCell ref="F596:F603"/>
    <mergeCell ref="G596:G603"/>
    <mergeCell ref="H596:H603"/>
    <mergeCell ref="I596:I603"/>
    <mergeCell ref="J596:J603"/>
    <mergeCell ref="D604:D611"/>
    <mergeCell ref="E604:E611"/>
    <mergeCell ref="F604:F611"/>
    <mergeCell ref="G604:G611"/>
    <mergeCell ref="H604:H611"/>
    <mergeCell ref="I604:I611"/>
    <mergeCell ref="J604:J611"/>
    <mergeCell ref="D612:D618"/>
    <mergeCell ref="D619:D624"/>
    <mergeCell ref="E619:E624"/>
    <mergeCell ref="F619:F624"/>
    <mergeCell ref="G619:G624"/>
    <mergeCell ref="H619:H624"/>
    <mergeCell ref="I619:I624"/>
    <mergeCell ref="J619:J624"/>
    <mergeCell ref="D625:D629"/>
    <mergeCell ref="E625:E629"/>
    <mergeCell ref="F625:F629"/>
    <mergeCell ref="G625:G629"/>
    <mergeCell ref="H625:H629"/>
    <mergeCell ref="I625:I629"/>
    <mergeCell ref="J625:J629"/>
    <mergeCell ref="A630:B632"/>
    <mergeCell ref="D630:E630"/>
    <mergeCell ref="C631:C632"/>
    <mergeCell ref="D631:E632"/>
    <mergeCell ref="F631:F632"/>
    <mergeCell ref="G631:G632"/>
    <mergeCell ref="H631:H632"/>
    <mergeCell ref="I631:I632"/>
    <mergeCell ref="J631:J632"/>
    <mergeCell ref="H640:H643"/>
    <mergeCell ref="I640:I643"/>
    <mergeCell ref="J640:J643"/>
    <mergeCell ref="D644:D649"/>
    <mergeCell ref="E644:E649"/>
    <mergeCell ref="F644:F649"/>
    <mergeCell ref="G644:G649"/>
    <mergeCell ref="H644:H649"/>
    <mergeCell ref="I644:I649"/>
    <mergeCell ref="J644:J649"/>
    <mergeCell ref="D640:D643"/>
    <mergeCell ref="E640:E643"/>
    <mergeCell ref="F640:F643"/>
    <mergeCell ref="D650:D657"/>
    <mergeCell ref="E650:E657"/>
    <mergeCell ref="F650:F657"/>
    <mergeCell ref="G650:G657"/>
    <mergeCell ref="H650:H657"/>
    <mergeCell ref="I650:I657"/>
    <mergeCell ref="J650:J657"/>
    <mergeCell ref="A658:B666"/>
    <mergeCell ref="C658:C666"/>
    <mergeCell ref="D658:E666"/>
    <mergeCell ref="F658:F666"/>
    <mergeCell ref="G658:G666"/>
    <mergeCell ref="H658:H666"/>
    <mergeCell ref="I658:I666"/>
    <mergeCell ref="J658:J666"/>
    <mergeCell ref="A633:C657"/>
    <mergeCell ref="D633:D639"/>
    <mergeCell ref="E633:E639"/>
    <mergeCell ref="F633:F639"/>
    <mergeCell ref="G633:G639"/>
    <mergeCell ref="H633:H639"/>
    <mergeCell ref="I633:I639"/>
    <mergeCell ref="J633:J639"/>
    <mergeCell ref="G640:G643"/>
  </mergeCells>
  <pageMargins left="0.7" right="0.7" top="0.75" bottom="0.75" header="0.3" footer="0.3"/>
  <pageSetup paperSize="9"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30" t="s">
        <v>361</v>
      </c>
      <c r="L1" s="30" t="s">
        <v>314</v>
      </c>
      <c r="M1" s="24"/>
      <c r="O1" s="24"/>
    </row>
    <row r="2" spans="1:17" x14ac:dyDescent="0.25">
      <c r="L2" s="24"/>
      <c r="M2" s="24"/>
      <c r="O2" s="24"/>
      <c r="P2" s="2"/>
    </row>
    <row r="3" spans="1:17" ht="15.6" x14ac:dyDescent="0.3">
      <c r="B3" s="23" t="s">
        <v>250</v>
      </c>
      <c r="H3" s="29"/>
      <c r="I3" s="23">
        <v>35512000</v>
      </c>
      <c r="J3" s="29" t="s">
        <v>263</v>
      </c>
      <c r="K3" s="29"/>
      <c r="L3" s="29">
        <v>25111701</v>
      </c>
      <c r="M3" s="29" t="s">
        <v>263</v>
      </c>
      <c r="N3" s="29"/>
      <c r="O3" s="24"/>
      <c r="P3" s="3"/>
      <c r="Q3" s="2"/>
    </row>
    <row r="4" spans="1:17" s="46" customFormat="1" ht="15.6" x14ac:dyDescent="0.3">
      <c r="B4" s="47"/>
      <c r="H4" s="48"/>
      <c r="I4" s="47"/>
      <c r="J4" s="48"/>
      <c r="K4" s="48" t="s">
        <v>524</v>
      </c>
      <c r="L4" s="48"/>
      <c r="M4" s="48"/>
      <c r="N4" s="48" t="s">
        <v>525</v>
      </c>
      <c r="O4" s="49"/>
      <c r="P4" s="50"/>
      <c r="Q4" s="51"/>
    </row>
    <row r="5" spans="1:17" s="16" customFormat="1" x14ac:dyDescent="0.25">
      <c r="B5" s="16" t="s">
        <v>1</v>
      </c>
      <c r="C5" s="16" t="s">
        <v>2</v>
      </c>
      <c r="I5" s="17">
        <v>31000000</v>
      </c>
      <c r="J5" s="18" t="s">
        <v>447</v>
      </c>
      <c r="K5" s="60" t="str">
        <f>CONCATENATE(I5," ",J5)</f>
        <v>31000000 Electrical machinery, apparatus, equipment and consumables; Lighting</v>
      </c>
      <c r="L5" s="17">
        <v>12000000</v>
      </c>
      <c r="M5" s="16" t="s">
        <v>522</v>
      </c>
      <c r="N5" s="60" t="str">
        <f>CONCATENATE(L5," ",M5)</f>
        <v>12000000 Chemicals including Bio Chemicals and Gas Materials</v>
      </c>
      <c r="O5" s="18"/>
    </row>
    <row r="6" spans="1:17" s="16" customFormat="1" x14ac:dyDescent="0.25">
      <c r="I6" s="17">
        <v>32000000</v>
      </c>
      <c r="J6" s="18" t="s">
        <v>460</v>
      </c>
      <c r="K6" s="60" t="str">
        <f t="shared" ref="K6:K19" si="0">CONCATENATE(I6," ",J6)</f>
        <v>32000000 Radio, television, communication, telecommunication and related equipment</v>
      </c>
      <c r="L6" s="17">
        <v>24000000</v>
      </c>
      <c r="M6" s="16" t="s">
        <v>520</v>
      </c>
      <c r="N6" s="60" t="str">
        <f t="shared" ref="N6:N25" si="1">CONCATENATE(L6," ",M6)</f>
        <v>24000000 Material Handling and Conditioning and Storage Machinery and their Accessories and Supplies</v>
      </c>
      <c r="O6" s="18"/>
    </row>
    <row r="7" spans="1:17" s="16" customFormat="1" x14ac:dyDescent="0.25">
      <c r="I7" s="17">
        <v>33000000</v>
      </c>
      <c r="J7" s="16" t="s">
        <v>455</v>
      </c>
      <c r="K7" s="60" t="str">
        <f t="shared" si="0"/>
        <v>33000000 Medical equipments, pharmaceuticals and personal care products</v>
      </c>
      <c r="L7" s="17">
        <v>25000000</v>
      </c>
      <c r="M7" s="16" t="s">
        <v>445</v>
      </c>
      <c r="N7" s="60" t="str">
        <f t="shared" si="1"/>
        <v>25000000 Commercial and Military and Private Vehicles and their Accessories and Components</v>
      </c>
      <c r="O7" s="18"/>
    </row>
    <row r="8" spans="1:17" s="16" customFormat="1" x14ac:dyDescent="0.25">
      <c r="I8" s="17">
        <v>34000000</v>
      </c>
      <c r="J8" s="18" t="s">
        <v>454</v>
      </c>
      <c r="K8" s="60" t="str">
        <f t="shared" si="0"/>
        <v>34000000 Transport equipment and auxiliary products to transportation</v>
      </c>
      <c r="L8" s="19">
        <v>26000000</v>
      </c>
      <c r="M8" s="19" t="s">
        <v>297</v>
      </c>
      <c r="N8" s="60" t="str">
        <f t="shared" si="1"/>
        <v>26000000 Power Generation and Distribution Machinery and Accessories</v>
      </c>
      <c r="O8" s="18"/>
    </row>
    <row r="9" spans="1:17" s="16" customFormat="1" x14ac:dyDescent="0.25">
      <c r="I9" s="17">
        <v>35000000</v>
      </c>
      <c r="J9" s="18" t="s">
        <v>446</v>
      </c>
      <c r="K9" s="60" t="str">
        <f t="shared" si="0"/>
        <v>35000000 Security, fire-fighting, police and defence equipment</v>
      </c>
      <c r="L9" s="19">
        <v>26000000</v>
      </c>
      <c r="M9" s="18" t="s">
        <v>297</v>
      </c>
      <c r="N9" s="60" t="str">
        <f t="shared" si="1"/>
        <v>26000000 Power Generation and Distribution Machinery and Accessories</v>
      </c>
      <c r="O9" s="18"/>
    </row>
    <row r="10" spans="1:17" s="16" customFormat="1" x14ac:dyDescent="0.25">
      <c r="I10" s="17">
        <v>38000000</v>
      </c>
      <c r="J10" s="18" t="s">
        <v>427</v>
      </c>
      <c r="K10" s="60" t="str">
        <f t="shared" si="0"/>
        <v>38000000 Laboratory, optical and precision equipments (excl. glasses)</v>
      </c>
      <c r="L10" s="17">
        <v>30000000</v>
      </c>
      <c r="M10" s="16" t="s">
        <v>296</v>
      </c>
      <c r="N10" s="60" t="str">
        <f t="shared" si="1"/>
        <v>30000000 Structures and Building and Construction and Manufacturing Components and Supplies</v>
      </c>
      <c r="O10" s="18"/>
    </row>
    <row r="11" spans="1:17" s="16" customFormat="1" x14ac:dyDescent="0.25">
      <c r="I11" s="17">
        <v>39000000</v>
      </c>
      <c r="J11" s="16" t="s">
        <v>397</v>
      </c>
      <c r="K11" s="60" t="str">
        <f t="shared" si="0"/>
        <v>39000000 Furniture (incl. office furniture), furnishings, domestic appliances (excl. lighting) and cleaning products</v>
      </c>
      <c r="L11" s="19">
        <v>31000000</v>
      </c>
      <c r="M11" s="18" t="s">
        <v>276</v>
      </c>
      <c r="N11" s="60" t="str">
        <f t="shared" si="1"/>
        <v>31000000 Manufacturing Components and Supplies</v>
      </c>
      <c r="O11" s="18"/>
      <c r="P11" s="20"/>
    </row>
    <row r="12" spans="1:17" s="16" customFormat="1" x14ac:dyDescent="0.25">
      <c r="I12" s="19">
        <v>42000000</v>
      </c>
      <c r="J12" s="19" t="s">
        <v>422</v>
      </c>
      <c r="K12" s="60" t="str">
        <f t="shared" si="0"/>
        <v>42000000 Industrial machinery</v>
      </c>
      <c r="L12" s="17">
        <v>39000000</v>
      </c>
      <c r="M12" s="16" t="s">
        <v>311</v>
      </c>
      <c r="N12" s="60" t="str">
        <f t="shared" si="1"/>
        <v>39000000 Electrical Systems and Lighting and Components and Accessories and Supplies</v>
      </c>
      <c r="O12" s="18"/>
      <c r="P12" s="20"/>
    </row>
    <row r="13" spans="1:17" s="16" customFormat="1" x14ac:dyDescent="0.25">
      <c r="I13" s="17">
        <v>44000000</v>
      </c>
      <c r="J13" s="18" t="s">
        <v>414</v>
      </c>
      <c r="K13" s="60" t="str">
        <f t="shared" si="0"/>
        <v>44000000 Construction structures and materials; auxiliary products to construction (excepts electric apparatus)</v>
      </c>
      <c r="L13" s="19">
        <v>40000000</v>
      </c>
      <c r="M13" s="18" t="s">
        <v>319</v>
      </c>
      <c r="N13" s="60" t="str">
        <f t="shared" si="1"/>
        <v>40000000 Distribution and Conditioning Systems and Equipment and Components</v>
      </c>
      <c r="O13" s="18"/>
      <c r="P13" s="20"/>
    </row>
    <row r="14" spans="1:17" s="16" customFormat="1" x14ac:dyDescent="0.25">
      <c r="I14" s="17">
        <v>45000000</v>
      </c>
      <c r="J14" s="18" t="s">
        <v>351</v>
      </c>
      <c r="K14" s="60" t="str">
        <f t="shared" si="0"/>
        <v>45000000 Construction work</v>
      </c>
      <c r="L14" s="17">
        <v>41000000</v>
      </c>
      <c r="M14" s="16" t="s">
        <v>426</v>
      </c>
      <c r="N14" s="60" t="str">
        <f t="shared" si="1"/>
        <v>41000000 Laboratory and Measuring and Observing and Testing Equipment</v>
      </c>
      <c r="O14" s="18"/>
      <c r="P14" s="20"/>
    </row>
    <row r="15" spans="1:17" s="16" customFormat="1" x14ac:dyDescent="0.25">
      <c r="I15" s="17">
        <v>48000000</v>
      </c>
      <c r="J15" s="18" t="s">
        <v>360</v>
      </c>
      <c r="K15" s="60" t="str">
        <f t="shared" si="0"/>
        <v>48000000 Software package and information systems</v>
      </c>
      <c r="L15" s="19">
        <v>42000000</v>
      </c>
      <c r="M15" s="18" t="s">
        <v>444</v>
      </c>
      <c r="N15" s="60" t="str">
        <f t="shared" si="1"/>
        <v>42000000 Medical Equipment and Accessories and Supplies</v>
      </c>
      <c r="O15" s="18"/>
      <c r="P15" s="20"/>
    </row>
    <row r="16" spans="1:17" s="16" customFormat="1" x14ac:dyDescent="0.25">
      <c r="I16" s="17">
        <v>51000000</v>
      </c>
      <c r="J16" s="18" t="s">
        <v>480</v>
      </c>
      <c r="K16" s="60" t="str">
        <f t="shared" si="0"/>
        <v>51000000 Installation services (except software)</v>
      </c>
      <c r="L16" s="17">
        <v>43000000</v>
      </c>
      <c r="M16" s="16" t="s">
        <v>279</v>
      </c>
      <c r="N16" s="60" t="str">
        <f t="shared" si="1"/>
        <v>43000000 Information Technology Broadcasting and Telecommunications</v>
      </c>
      <c r="O16" s="18"/>
      <c r="P16" s="20"/>
    </row>
    <row r="17" spans="2:17" s="16" customFormat="1" x14ac:dyDescent="0.25">
      <c r="I17" s="17">
        <v>63000000</v>
      </c>
      <c r="J17" s="18" t="s">
        <v>428</v>
      </c>
      <c r="K17" s="60" t="str">
        <f t="shared" si="0"/>
        <v>63000000 Supporting and auxiliary transport services; travel agencies services</v>
      </c>
      <c r="L17" s="17">
        <v>46000000</v>
      </c>
      <c r="M17" s="16" t="s">
        <v>440</v>
      </c>
      <c r="N17" s="60" t="str">
        <f t="shared" si="1"/>
        <v>46000000 Defense and Law Enforcement and Security and Safety Equipment and Supplies</v>
      </c>
      <c r="O17" s="18"/>
      <c r="P17" s="20"/>
    </row>
    <row r="18" spans="2:17" s="16" customFormat="1" x14ac:dyDescent="0.25">
      <c r="B18" s="16" t="s">
        <v>0</v>
      </c>
      <c r="I18" s="19">
        <v>71000000</v>
      </c>
      <c r="J18" s="19" t="s">
        <v>415</v>
      </c>
      <c r="K18" s="60" t="str">
        <f t="shared" si="0"/>
        <v>71000000 Architectural, construction, engineering and inspection services</v>
      </c>
      <c r="L18" s="19">
        <v>47000000</v>
      </c>
      <c r="M18" s="18" t="s">
        <v>441</v>
      </c>
      <c r="N18" s="60" t="str">
        <f t="shared" si="1"/>
        <v>47000000 Cleaning Equipment and Supplies</v>
      </c>
    </row>
    <row r="19" spans="2:17" s="16" customFormat="1" x14ac:dyDescent="0.25">
      <c r="I19" s="17">
        <v>90000000</v>
      </c>
      <c r="J19" s="16" t="s">
        <v>453</v>
      </c>
      <c r="K19" s="60" t="str">
        <f t="shared" si="0"/>
        <v>90000000 Sewage-, refuse-, cleaning-, and environmental services</v>
      </c>
      <c r="L19" s="19">
        <v>55000000</v>
      </c>
      <c r="M19" s="18" t="s">
        <v>429</v>
      </c>
      <c r="N19" s="60" t="str">
        <f t="shared" si="1"/>
        <v>55000000 Published Products</v>
      </c>
    </row>
    <row r="20" spans="2:17" s="16" customFormat="1" x14ac:dyDescent="0.25">
      <c r="I20" s="17"/>
      <c r="J20" s="18"/>
      <c r="K20" s="18"/>
      <c r="L20" s="19">
        <v>56000000</v>
      </c>
      <c r="M20" s="18" t="s">
        <v>298</v>
      </c>
      <c r="N20" s="60" t="str">
        <f t="shared" si="1"/>
        <v>56000000 Furniture and Furnishings</v>
      </c>
    </row>
    <row r="21" spans="2:17" s="16" customFormat="1" x14ac:dyDescent="0.25">
      <c r="I21" s="17"/>
      <c r="J21" s="18"/>
      <c r="K21" s="18"/>
      <c r="L21" s="19">
        <v>72000000</v>
      </c>
      <c r="M21" s="18" t="s">
        <v>313</v>
      </c>
      <c r="N21" s="60" t="str">
        <f t="shared" si="1"/>
        <v xml:space="preserve">72000000 Building and Facility Construction and Maintenance Services </v>
      </c>
    </row>
    <row r="22" spans="2:17" s="16" customFormat="1" x14ac:dyDescent="0.25">
      <c r="I22" s="17"/>
      <c r="J22" s="18"/>
      <c r="K22" s="18"/>
      <c r="L22" s="19">
        <v>73000000</v>
      </c>
      <c r="M22" s="18" t="s">
        <v>424</v>
      </c>
      <c r="N22" s="60" t="str">
        <f t="shared" si="1"/>
        <v>73000000 Industrial Production and Manufacturing Services</v>
      </c>
    </row>
    <row r="23" spans="2:17" s="16" customFormat="1" x14ac:dyDescent="0.25">
      <c r="I23" s="17"/>
      <c r="J23" s="18"/>
      <c r="K23" s="18"/>
      <c r="L23" s="19">
        <v>76000000</v>
      </c>
      <c r="M23" s="18" t="s">
        <v>459</v>
      </c>
      <c r="N23" s="60" t="str">
        <f t="shared" si="1"/>
        <v>76000000 Industrial Cleaning Services</v>
      </c>
    </row>
    <row r="24" spans="2:17" s="16" customFormat="1" x14ac:dyDescent="0.25">
      <c r="I24" s="17"/>
      <c r="J24" s="18"/>
      <c r="K24" s="18"/>
      <c r="L24" s="17">
        <v>80000000</v>
      </c>
      <c r="M24" s="16" t="s">
        <v>469</v>
      </c>
      <c r="N24" s="60" t="str">
        <f t="shared" si="1"/>
        <v>80000000 Management and Business Professionals and Administrative Services</v>
      </c>
    </row>
    <row r="25" spans="2:17" s="16" customFormat="1" x14ac:dyDescent="0.25">
      <c r="I25" s="19"/>
      <c r="J25" s="19"/>
      <c r="K25" s="19"/>
      <c r="L25" s="19">
        <v>81000000</v>
      </c>
      <c r="M25" s="18" t="s">
        <v>425</v>
      </c>
      <c r="N25" s="60" t="str">
        <f t="shared" si="1"/>
        <v>81000000 Engineering and Research and Technology Based Services</v>
      </c>
      <c r="O25" s="18"/>
    </row>
    <row r="26" spans="2:17" s="46" customFormat="1" ht="15.6" x14ac:dyDescent="0.3">
      <c r="B26" s="47"/>
      <c r="H26" s="48"/>
      <c r="I26" s="47"/>
      <c r="J26" s="48"/>
      <c r="K26" s="48" t="s">
        <v>526</v>
      </c>
      <c r="L26" s="48"/>
      <c r="M26" s="48"/>
      <c r="N26" s="48" t="s">
        <v>527</v>
      </c>
      <c r="O26" s="49"/>
      <c r="P26" s="50"/>
      <c r="Q26" s="51"/>
    </row>
    <row r="27" spans="2:17" s="11" customFormat="1" x14ac:dyDescent="0.25">
      <c r="B27" s="11" t="s">
        <v>3</v>
      </c>
      <c r="C27" s="11" t="s">
        <v>4</v>
      </c>
      <c r="D27" s="11" t="s">
        <v>0</v>
      </c>
      <c r="I27" s="12">
        <v>31300000</v>
      </c>
      <c r="J27" s="13" t="s">
        <v>473</v>
      </c>
      <c r="K27" s="61" t="str">
        <f>CONCATENATE(I27," ",J27)</f>
        <v>31300000 Insulated wire and cable</v>
      </c>
      <c r="L27" s="12">
        <v>24100000</v>
      </c>
      <c r="M27" s="11" t="s">
        <v>519</v>
      </c>
      <c r="N27" s="61" t="str">
        <f>CONCATENATE(L27," ",M27)</f>
        <v>24100000 Material handling machinery and equipment</v>
      </c>
      <c r="O27" s="13"/>
    </row>
    <row r="28" spans="2:17" s="11" customFormat="1" x14ac:dyDescent="0.25">
      <c r="I28" s="12">
        <v>35500000</v>
      </c>
      <c r="J28" s="13" t="s">
        <v>413</v>
      </c>
      <c r="K28" s="61" t="str">
        <f t="shared" ref="K28:K42" si="2">CONCATENATE(I28," ",J28)</f>
        <v>35500000 Warships and associated parts</v>
      </c>
      <c r="L28" s="37">
        <v>24110000</v>
      </c>
      <c r="M28" s="37" t="s">
        <v>267</v>
      </c>
      <c r="N28" s="61" t="str">
        <f t="shared" ref="N28:N42" si="3">CONCATENATE(L28," ",M28)</f>
        <v>24110000 Containers and storage</v>
      </c>
      <c r="O28" s="13"/>
    </row>
    <row r="29" spans="2:17" s="11" customFormat="1" x14ac:dyDescent="0.25">
      <c r="I29" s="12">
        <v>39700000</v>
      </c>
      <c r="J29" s="14" t="s">
        <v>492</v>
      </c>
      <c r="K29" s="61" t="str">
        <f t="shared" si="2"/>
        <v>39700000 Domestic appliances</v>
      </c>
      <c r="L29" s="14">
        <v>25110000</v>
      </c>
      <c r="M29" s="13" t="s">
        <v>312</v>
      </c>
      <c r="N29" s="61" t="str">
        <f t="shared" si="3"/>
        <v>25110000 Marine transport</v>
      </c>
      <c r="O29" s="13"/>
    </row>
    <row r="30" spans="2:17" s="11" customFormat="1" x14ac:dyDescent="0.25">
      <c r="I30" s="12">
        <v>42500000</v>
      </c>
      <c r="J30" s="12" t="s">
        <v>383</v>
      </c>
      <c r="K30" s="61" t="str">
        <f t="shared" si="2"/>
        <v>42500000 Cooling and ventilation equipment</v>
      </c>
      <c r="L30" s="37">
        <v>26000000</v>
      </c>
      <c r="M30" s="37" t="s">
        <v>297</v>
      </c>
      <c r="N30" s="61" t="str">
        <f t="shared" si="3"/>
        <v>26000000 Power Generation and Distribution Machinery and Accessories</v>
      </c>
      <c r="O30" s="13"/>
    </row>
    <row r="31" spans="2:17" s="11" customFormat="1" x14ac:dyDescent="0.25">
      <c r="I31" s="12">
        <v>44100000</v>
      </c>
      <c r="J31" s="14" t="s">
        <v>448</v>
      </c>
      <c r="K31" s="61" t="str">
        <f t="shared" si="2"/>
        <v>44100000 Construction materials and associated items</v>
      </c>
      <c r="L31" s="37">
        <v>30000000</v>
      </c>
      <c r="M31" s="38" t="s">
        <v>296</v>
      </c>
      <c r="N31" s="61" t="str">
        <f t="shared" si="3"/>
        <v>30000000 Structures and Building and Construction and Manufacturing Components and Supplies</v>
      </c>
      <c r="O31" s="13"/>
    </row>
    <row r="32" spans="2:17" s="11" customFormat="1" x14ac:dyDescent="0.25">
      <c r="I32" s="12">
        <v>44200000</v>
      </c>
      <c r="J32" s="13" t="s">
        <v>479</v>
      </c>
      <c r="K32" s="61" t="str">
        <f t="shared" si="2"/>
        <v>44200000 Structural products</v>
      </c>
      <c r="L32" s="14">
        <v>31000000</v>
      </c>
      <c r="M32" s="13" t="s">
        <v>276</v>
      </c>
      <c r="N32" s="61" t="str">
        <f t="shared" si="3"/>
        <v>31000000 Manufacturing Components and Supplies</v>
      </c>
      <c r="O32" s="13"/>
    </row>
    <row r="33" spans="2:17" s="11" customFormat="1" x14ac:dyDescent="0.25">
      <c r="I33" s="12">
        <v>44300000</v>
      </c>
      <c r="J33" s="13" t="s">
        <v>481</v>
      </c>
      <c r="K33" s="61" t="str">
        <f t="shared" si="2"/>
        <v>44300000 Cable, wire and related products</v>
      </c>
      <c r="L33" s="14">
        <v>39000000</v>
      </c>
      <c r="M33" s="13" t="s">
        <v>311</v>
      </c>
      <c r="N33" s="61" t="str">
        <f t="shared" si="3"/>
        <v>39000000 Electrical Systems and Lighting and Components and Accessories and Supplies</v>
      </c>
      <c r="O33" s="13"/>
    </row>
    <row r="34" spans="2:17" s="11" customFormat="1" x14ac:dyDescent="0.25">
      <c r="I34" s="12">
        <v>45200000</v>
      </c>
      <c r="J34" s="13" t="s">
        <v>416</v>
      </c>
      <c r="K34" s="61" t="str">
        <f t="shared" si="2"/>
        <v>45200000 Works for complete or part construction and civil engineering work</v>
      </c>
      <c r="L34" s="37">
        <v>40100000</v>
      </c>
      <c r="M34" s="37" t="s">
        <v>268</v>
      </c>
      <c r="N34" s="61" t="str">
        <f t="shared" si="3"/>
        <v>40100000 Heating and ventilation and air circulation</v>
      </c>
      <c r="O34" s="13"/>
    </row>
    <row r="35" spans="2:17" s="11" customFormat="1" x14ac:dyDescent="0.25">
      <c r="I35" s="12">
        <v>48000000</v>
      </c>
      <c r="J35" s="13" t="s">
        <v>360</v>
      </c>
      <c r="K35" s="61" t="str">
        <f t="shared" si="2"/>
        <v>48000000 Software package and information systems</v>
      </c>
      <c r="L35" s="14">
        <v>40170000</v>
      </c>
      <c r="M35" s="13" t="s">
        <v>273</v>
      </c>
      <c r="N35" s="61" t="str">
        <f t="shared" si="3"/>
        <v>40170000 Pipe piping and pipe fittings</v>
      </c>
      <c r="O35" s="13"/>
    </row>
    <row r="36" spans="2:17" s="11" customFormat="1" x14ac:dyDescent="0.25">
      <c r="I36" s="12">
        <v>51100000</v>
      </c>
      <c r="J36" s="13" t="s">
        <v>482</v>
      </c>
      <c r="K36" s="61" t="str">
        <f t="shared" si="2"/>
        <v>51100000 Installation services of electrical and mechanical equipment</v>
      </c>
      <c r="L36" s="14">
        <v>43230000</v>
      </c>
      <c r="M36" s="13" t="s">
        <v>264</v>
      </c>
      <c r="N36" s="61" t="str">
        <f t="shared" si="3"/>
        <v>43230000 Software</v>
      </c>
      <c r="O36" s="13"/>
    </row>
    <row r="37" spans="2:17" s="11" customFormat="1" x14ac:dyDescent="0.25">
      <c r="I37" s="14">
        <v>71300000</v>
      </c>
      <c r="J37" s="21" t="s">
        <v>357</v>
      </c>
      <c r="K37" s="61" t="str">
        <f t="shared" si="2"/>
        <v>71300000 Engineering services</v>
      </c>
      <c r="L37" s="14">
        <v>43230000</v>
      </c>
      <c r="M37" s="13" t="s">
        <v>264</v>
      </c>
      <c r="N37" s="61" t="str">
        <f t="shared" si="3"/>
        <v>43230000 Software</v>
      </c>
      <c r="O37" s="13"/>
    </row>
    <row r="38" spans="2:17" s="11" customFormat="1" x14ac:dyDescent="0.25">
      <c r="I38" s="14"/>
      <c r="J38" s="21"/>
      <c r="K38" s="61" t="str">
        <f t="shared" si="2"/>
        <v xml:space="preserve"> </v>
      </c>
      <c r="L38" s="37">
        <v>72000000</v>
      </c>
      <c r="M38" s="38" t="s">
        <v>313</v>
      </c>
      <c r="N38" s="61" t="str">
        <f t="shared" si="3"/>
        <v xml:space="preserve">72000000 Building and Facility Construction and Maintenance Services </v>
      </c>
      <c r="O38" s="13"/>
      <c r="P38" s="39"/>
    </row>
    <row r="39" spans="2:17" s="11" customFormat="1" x14ac:dyDescent="0.25">
      <c r="I39" s="14"/>
      <c r="J39" s="21"/>
      <c r="K39" s="61" t="str">
        <f t="shared" si="2"/>
        <v xml:space="preserve"> </v>
      </c>
      <c r="L39" s="12">
        <v>73150000</v>
      </c>
      <c r="M39" s="11" t="s">
        <v>488</v>
      </c>
      <c r="N39" s="61" t="str">
        <f t="shared" si="3"/>
        <v>73150000 Manufacturing support services</v>
      </c>
      <c r="O39" s="13"/>
      <c r="P39" s="39"/>
    </row>
    <row r="40" spans="2:17" s="11" customFormat="1" x14ac:dyDescent="0.25">
      <c r="K40" s="61" t="str">
        <f t="shared" si="2"/>
        <v xml:space="preserve"> </v>
      </c>
      <c r="L40" s="14">
        <v>73180000</v>
      </c>
      <c r="M40" s="13" t="s">
        <v>261</v>
      </c>
      <c r="N40" s="61" t="str">
        <f t="shared" si="3"/>
        <v>73180000 Machining and processing services</v>
      </c>
      <c r="O40" s="13"/>
    </row>
    <row r="41" spans="2:17" s="11" customFormat="1" x14ac:dyDescent="0.25">
      <c r="K41" s="61" t="str">
        <f t="shared" si="2"/>
        <v xml:space="preserve"> </v>
      </c>
      <c r="L41" s="14">
        <v>81100000</v>
      </c>
      <c r="M41" s="13" t="s">
        <v>295</v>
      </c>
      <c r="N41" s="61" t="str">
        <f t="shared" si="3"/>
        <v>81100000 Professional engineering services</v>
      </c>
      <c r="O41" s="13"/>
    </row>
    <row r="42" spans="2:17" s="11" customFormat="1" x14ac:dyDescent="0.25">
      <c r="K42" s="61" t="str">
        <f t="shared" si="2"/>
        <v xml:space="preserve"> </v>
      </c>
      <c r="L42" s="14">
        <v>81110000</v>
      </c>
      <c r="M42" s="13" t="s">
        <v>265</v>
      </c>
      <c r="N42" s="61" t="str">
        <f t="shared" si="3"/>
        <v>81110000 Computer services</v>
      </c>
      <c r="O42" s="13"/>
    </row>
    <row r="43" spans="2:17" s="46" customFormat="1" ht="15.6" x14ac:dyDescent="0.3">
      <c r="B43" s="47"/>
      <c r="H43" s="48"/>
      <c r="I43" s="47" t="s">
        <v>523</v>
      </c>
      <c r="J43" s="48"/>
      <c r="K43" s="48" t="s">
        <v>528</v>
      </c>
      <c r="L43" s="48"/>
      <c r="M43" s="48"/>
      <c r="N43" s="48" t="s">
        <v>529</v>
      </c>
      <c r="O43" s="49"/>
      <c r="P43" s="50"/>
      <c r="Q43" s="51"/>
    </row>
    <row r="44" spans="2:17" s="25" customFormat="1" x14ac:dyDescent="0.25">
      <c r="B44" s="25" t="s">
        <v>5</v>
      </c>
      <c r="C44" s="25" t="s">
        <v>6</v>
      </c>
      <c r="I44" s="28">
        <v>35520000</v>
      </c>
      <c r="J44" s="26" t="s">
        <v>362</v>
      </c>
      <c r="K44" s="62" t="str">
        <f>CONCATENATE(I44," ",J44)</f>
        <v>35520000 Parts of war ships</v>
      </c>
      <c r="L44" s="31">
        <v>30000000</v>
      </c>
      <c r="M44" s="26" t="s">
        <v>296</v>
      </c>
      <c r="N44" s="62" t="str">
        <f>CONCATENATE(L44," ",M44)</f>
        <v>30000000 Structures and Building and Construction and Manufacturing Components and Supplies</v>
      </c>
      <c r="O44" s="26"/>
    </row>
    <row r="45" spans="2:17" s="25" customFormat="1" x14ac:dyDescent="0.25">
      <c r="I45" s="31">
        <v>44110000</v>
      </c>
      <c r="J45" s="25" t="s">
        <v>358</v>
      </c>
      <c r="K45" s="62" t="str">
        <f t="shared" ref="K45:K51" si="4">CONCATENATE(I45," ",J45)</f>
        <v>44110000 Construction materials</v>
      </c>
      <c r="L45" s="31">
        <v>31000000</v>
      </c>
      <c r="M45" s="26" t="s">
        <v>276</v>
      </c>
      <c r="N45" s="62" t="str">
        <f t="shared" ref="N45:N51" si="5">CONCATENATE(L45," ",M45)</f>
        <v>31000000 Manufacturing Components and Supplies</v>
      </c>
      <c r="O45" s="26"/>
    </row>
    <row r="46" spans="2:17" s="25" customFormat="1" x14ac:dyDescent="0.25">
      <c r="I46" s="31">
        <v>44162000</v>
      </c>
      <c r="J46" s="32" t="s">
        <v>366</v>
      </c>
      <c r="K46" s="62" t="str">
        <f t="shared" si="4"/>
        <v>44162000 Piping</v>
      </c>
      <c r="L46" s="31">
        <v>40170000</v>
      </c>
      <c r="M46" s="26" t="s">
        <v>273</v>
      </c>
      <c r="N46" s="62" t="str">
        <f t="shared" si="5"/>
        <v>40170000 Pipe piping and pipe fittings</v>
      </c>
      <c r="O46" s="26"/>
    </row>
    <row r="47" spans="2:17" s="25" customFormat="1" x14ac:dyDescent="0.25">
      <c r="I47" s="28">
        <v>44316400</v>
      </c>
      <c r="J47" s="31" t="s">
        <v>262</v>
      </c>
      <c r="K47" s="62" t="str">
        <f t="shared" si="4"/>
        <v>44316400 Hardware</v>
      </c>
      <c r="L47" s="31">
        <v>43230000</v>
      </c>
      <c r="M47" s="26" t="s">
        <v>264</v>
      </c>
      <c r="N47" s="62" t="str">
        <f t="shared" si="5"/>
        <v>43230000 Software</v>
      </c>
      <c r="O47" s="26"/>
    </row>
    <row r="48" spans="2:17" s="25" customFormat="1" x14ac:dyDescent="0.25">
      <c r="I48" s="31">
        <v>45223100</v>
      </c>
      <c r="J48" s="26" t="s">
        <v>363</v>
      </c>
      <c r="K48" s="62" t="str">
        <f t="shared" si="4"/>
        <v>45223100 Assembly of metal structures</v>
      </c>
      <c r="L48" s="31">
        <v>73151501</v>
      </c>
      <c r="M48" s="26" t="s">
        <v>305</v>
      </c>
      <c r="N48" s="62" t="str">
        <f t="shared" si="5"/>
        <v>73151501 Assembly line work</v>
      </c>
      <c r="O48" s="26"/>
    </row>
    <row r="49" spans="2:17" s="25" customFormat="1" x14ac:dyDescent="0.25">
      <c r="I49" s="31">
        <v>45223800</v>
      </c>
      <c r="J49" s="26" t="s">
        <v>304</v>
      </c>
      <c r="K49" s="62" t="str">
        <f t="shared" si="4"/>
        <v>45223800 Assembly and erection of prefabricated structures</v>
      </c>
      <c r="L49" s="31">
        <v>73151502</v>
      </c>
      <c r="M49" s="26" t="s">
        <v>306</v>
      </c>
      <c r="N49" s="62" t="str">
        <f t="shared" si="5"/>
        <v>73151502 Joint sealing services</v>
      </c>
      <c r="O49" s="26"/>
    </row>
    <row r="50" spans="2:17" s="25" customFormat="1" x14ac:dyDescent="0.25">
      <c r="I50" s="31">
        <v>45223820</v>
      </c>
      <c r="J50" s="32" t="s">
        <v>359</v>
      </c>
      <c r="K50" s="62" t="str">
        <f t="shared" si="4"/>
        <v>45223820 Prefabricated units and components</v>
      </c>
      <c r="L50" s="31">
        <v>73151503</v>
      </c>
      <c r="M50" s="26" t="s">
        <v>307</v>
      </c>
      <c r="N50" s="62" t="str">
        <f t="shared" si="5"/>
        <v>73151503 Original design and manufacturing service</v>
      </c>
      <c r="O50" s="26"/>
    </row>
    <row r="51" spans="2:17" s="25" customFormat="1" x14ac:dyDescent="0.25">
      <c r="I51" s="28">
        <v>48000000</v>
      </c>
      <c r="J51" s="26" t="s">
        <v>360</v>
      </c>
      <c r="K51" s="62" t="str">
        <f t="shared" si="4"/>
        <v>48000000 Software package and information systems</v>
      </c>
      <c r="L51" s="31">
        <v>73151504</v>
      </c>
      <c r="M51" s="26" t="s">
        <v>308</v>
      </c>
      <c r="N51" s="62" t="str">
        <f t="shared" si="5"/>
        <v>73151504 Electronics manufacturing service</v>
      </c>
      <c r="O51" s="26"/>
    </row>
    <row r="52" spans="2:17" s="25" customFormat="1" x14ac:dyDescent="0.25">
      <c r="I52" s="31">
        <v>71300000</v>
      </c>
      <c r="J52" s="32" t="s">
        <v>357</v>
      </c>
      <c r="K52" s="62" t="str">
        <f>CONCATENATE(I52," ",J52)</f>
        <v>71300000 Engineering services</v>
      </c>
      <c r="L52" s="31">
        <v>73151505</v>
      </c>
      <c r="M52" s="26" t="s">
        <v>309</v>
      </c>
      <c r="N52" s="62" t="str">
        <f>CONCATENATE(L52," ",M52)</f>
        <v>73151505 Sequenced delivery service</v>
      </c>
      <c r="O52" s="26"/>
      <c r="P52" s="28"/>
    </row>
    <row r="53" spans="2:17" s="25" customFormat="1" x14ac:dyDescent="0.25">
      <c r="I53" s="31"/>
      <c r="J53" s="32"/>
      <c r="K53" s="32"/>
      <c r="L53" s="31">
        <v>73151506</v>
      </c>
      <c r="M53" s="26" t="s">
        <v>310</v>
      </c>
      <c r="N53" s="62" t="str">
        <f t="shared" ref="N53:N56" si="6">CONCATENATE(L53," ",M53)</f>
        <v>73151506 Final or sub-assembly service</v>
      </c>
      <c r="O53" s="26"/>
    </row>
    <row r="54" spans="2:17" s="25" customFormat="1" x14ac:dyDescent="0.25">
      <c r="I54" s="31"/>
      <c r="J54" s="15"/>
      <c r="K54" s="15"/>
      <c r="L54" s="31">
        <v>81101600</v>
      </c>
      <c r="M54" s="26" t="s">
        <v>259</v>
      </c>
      <c r="N54" s="62" t="str">
        <f t="shared" si="6"/>
        <v>81101600 Mechanical engineering</v>
      </c>
      <c r="O54" s="26"/>
    </row>
    <row r="55" spans="2:17" s="25" customFormat="1" x14ac:dyDescent="0.25">
      <c r="I55" s="31"/>
      <c r="J55" s="32"/>
      <c r="K55" s="32"/>
      <c r="L55" s="31">
        <v>81101700</v>
      </c>
      <c r="M55" s="26" t="s">
        <v>260</v>
      </c>
      <c r="N55" s="62" t="str">
        <f t="shared" si="6"/>
        <v>81101700 Electrical and electronic engineering</v>
      </c>
      <c r="O55" s="26"/>
    </row>
    <row r="56" spans="2:17" s="25" customFormat="1" x14ac:dyDescent="0.25">
      <c r="I56" s="31"/>
      <c r="J56" s="32"/>
      <c r="K56" s="32"/>
      <c r="L56" s="31">
        <v>81110000</v>
      </c>
      <c r="M56" s="26" t="s">
        <v>265</v>
      </c>
      <c r="N56" s="62" t="str">
        <f t="shared" si="6"/>
        <v>81110000 Computer services</v>
      </c>
      <c r="O56" s="26"/>
    </row>
    <row r="57" spans="2:17" s="46" customFormat="1" ht="15.6" x14ac:dyDescent="0.3">
      <c r="B57" s="47"/>
      <c r="H57" s="48"/>
      <c r="I57" s="47"/>
      <c r="J57" s="48"/>
      <c r="K57" s="48" t="s">
        <v>530</v>
      </c>
      <c r="L57" s="48"/>
      <c r="M57" s="48"/>
      <c r="N57" s="48" t="s">
        <v>531</v>
      </c>
      <c r="O57" s="49"/>
      <c r="P57" s="50"/>
      <c r="Q57" s="51"/>
    </row>
    <row r="58" spans="2:17" s="52" customFormat="1" x14ac:dyDescent="0.25">
      <c r="B58" s="52" t="s">
        <v>7</v>
      </c>
      <c r="C58" s="52" t="s">
        <v>8</v>
      </c>
      <c r="I58" s="53">
        <v>35520000</v>
      </c>
      <c r="J58" s="54" t="s">
        <v>342</v>
      </c>
      <c r="K58" s="62" t="str">
        <f>CONCATENATE(I58," ",J58)</f>
        <v>35520000 Parts for warships</v>
      </c>
      <c r="L58" s="55">
        <v>30000000</v>
      </c>
      <c r="M58" s="56" t="s">
        <v>296</v>
      </c>
      <c r="N58" s="62" t="str">
        <f>CONCATENATE(L58," ",M58)</f>
        <v>30000000 Structures and Building and Construction and Manufacturing Components and Supplies</v>
      </c>
      <c r="O58" s="56"/>
    </row>
    <row r="59" spans="2:17" s="52" customFormat="1" x14ac:dyDescent="0.25">
      <c r="I59" s="53">
        <v>35521000</v>
      </c>
      <c r="J59" s="54" t="s">
        <v>341</v>
      </c>
      <c r="K59" s="62" t="str">
        <f t="shared" ref="K59:K62" si="7">CONCATENATE(I59," ",J59)</f>
        <v>35521000 Hull and mechanical spare parts for warships</v>
      </c>
      <c r="L59" s="55">
        <v>31000000</v>
      </c>
      <c r="M59" s="56" t="s">
        <v>276</v>
      </c>
      <c r="N59" s="62" t="str">
        <f t="shared" ref="N59:N62" si="8">CONCATENATE(L59," ",M59)</f>
        <v>31000000 Manufacturing Components and Supplies</v>
      </c>
      <c r="O59" s="56"/>
      <c r="P59" s="56"/>
    </row>
    <row r="60" spans="2:17" s="52" customFormat="1" x14ac:dyDescent="0.25">
      <c r="I60" s="53">
        <v>44210000</v>
      </c>
      <c r="J60" s="54" t="s">
        <v>343</v>
      </c>
      <c r="K60" s="62" t="str">
        <f t="shared" si="7"/>
        <v>44210000 Structures and parts of structures</v>
      </c>
      <c r="L60" s="55">
        <v>39000000</v>
      </c>
      <c r="M60" s="56" t="s">
        <v>311</v>
      </c>
      <c r="N60" s="62" t="str">
        <f t="shared" si="8"/>
        <v>39000000 Electrical Systems and Lighting and Components and Accessories and Supplies</v>
      </c>
      <c r="O60" s="56"/>
    </row>
    <row r="61" spans="2:17" s="52" customFormat="1" x14ac:dyDescent="0.25">
      <c r="I61" s="55">
        <v>45262000</v>
      </c>
      <c r="J61" s="56" t="s">
        <v>478</v>
      </c>
      <c r="K61" s="62" t="str">
        <f t="shared" si="7"/>
        <v>45262000 Special trade construction works other than roof works</v>
      </c>
      <c r="L61" s="55">
        <v>73180000</v>
      </c>
      <c r="M61" s="56" t="s">
        <v>261</v>
      </c>
      <c r="N61" s="62" t="str">
        <f t="shared" si="8"/>
        <v>73180000 Machining and processing services</v>
      </c>
      <c r="O61" s="56"/>
    </row>
    <row r="62" spans="2:17" s="52" customFormat="1" x14ac:dyDescent="0.25">
      <c r="I62" s="55">
        <v>51145000</v>
      </c>
      <c r="J62" s="56" t="s">
        <v>340</v>
      </c>
      <c r="K62" s="62" t="str">
        <f t="shared" si="7"/>
        <v>51145000 Installation services of marine engines</v>
      </c>
      <c r="L62" s="55"/>
      <c r="M62" s="56"/>
      <c r="N62" s="62" t="str">
        <f t="shared" si="8"/>
        <v xml:space="preserve"> </v>
      </c>
      <c r="O62" s="56"/>
    </row>
    <row r="63" spans="2:17" s="46" customFormat="1" ht="15.6" x14ac:dyDescent="0.3">
      <c r="B63" s="47"/>
      <c r="H63" s="48"/>
      <c r="I63" s="47"/>
      <c r="J63" s="48"/>
      <c r="K63" s="48" t="s">
        <v>532</v>
      </c>
      <c r="L63" s="48"/>
      <c r="M63" s="48"/>
      <c r="N63" s="48" t="s">
        <v>533</v>
      </c>
      <c r="O63" s="49"/>
      <c r="P63" s="50"/>
      <c r="Q63" s="51"/>
    </row>
    <row r="64" spans="2:17" s="25" customFormat="1" x14ac:dyDescent="0.25">
      <c r="B64" s="25" t="s">
        <v>9</v>
      </c>
      <c r="C64" s="25" t="s">
        <v>10</v>
      </c>
      <c r="D64" s="25" t="s">
        <v>0</v>
      </c>
      <c r="E64" s="25" t="s">
        <v>0</v>
      </c>
      <c r="F64" s="25" t="s">
        <v>0</v>
      </c>
      <c r="I64" s="31">
        <v>35521000</v>
      </c>
      <c r="J64" s="26" t="s">
        <v>341</v>
      </c>
      <c r="K64" s="62" t="str">
        <f>CONCATENATE(I64," ",J64)</f>
        <v>35521000 Hull and mechanical spare parts for warships</v>
      </c>
      <c r="L64" s="31">
        <v>30000000</v>
      </c>
      <c r="M64" s="26" t="s">
        <v>296</v>
      </c>
      <c r="N64" s="62" t="str">
        <f>CONCATENATE(L64," ",M64)</f>
        <v>30000000 Structures and Building and Construction and Manufacturing Components and Supplies</v>
      </c>
      <c r="O64" s="26"/>
      <c r="P64" s="5"/>
    </row>
    <row r="65" spans="2:17" s="25" customFormat="1" x14ac:dyDescent="0.25">
      <c r="I65" s="31">
        <v>44210000</v>
      </c>
      <c r="J65" s="26" t="s">
        <v>343</v>
      </c>
      <c r="K65" s="62" t="str">
        <f>CONCATENATE(I65," ",J65)</f>
        <v>44210000 Structures and parts of structures</v>
      </c>
      <c r="L65" s="31"/>
      <c r="M65" s="26"/>
      <c r="N65" s="62" t="str">
        <f>CONCATENATE(L65," ",M65)</f>
        <v xml:space="preserve"> </v>
      </c>
      <c r="O65" s="26"/>
    </row>
    <row r="66" spans="2:17" s="46" customFormat="1" ht="15.6" x14ac:dyDescent="0.3">
      <c r="B66" s="47"/>
      <c r="H66" s="48"/>
      <c r="I66" s="47"/>
      <c r="J66" s="48"/>
      <c r="K66" s="48" t="s">
        <v>534</v>
      </c>
      <c r="L66" s="48"/>
      <c r="M66" s="48"/>
      <c r="N66" s="48" t="s">
        <v>535</v>
      </c>
      <c r="O66" s="49"/>
      <c r="P66" s="50"/>
      <c r="Q66" s="51"/>
    </row>
    <row r="67" spans="2:17" s="25" customFormat="1" x14ac:dyDescent="0.25">
      <c r="B67" s="25" t="s">
        <v>11</v>
      </c>
      <c r="C67" s="25" t="s">
        <v>12</v>
      </c>
      <c r="D67" s="25" t="s">
        <v>0</v>
      </c>
      <c r="E67" s="25" t="s">
        <v>0</v>
      </c>
      <c r="F67" s="25" t="s">
        <v>0</v>
      </c>
      <c r="I67" s="31">
        <v>35520000</v>
      </c>
      <c r="J67" s="26" t="s">
        <v>342</v>
      </c>
      <c r="K67" s="62" t="str">
        <f>CONCATENATE(I67," ",J67)</f>
        <v>35520000 Parts for warships</v>
      </c>
      <c r="L67" s="31">
        <v>30000000</v>
      </c>
      <c r="M67" s="26" t="s">
        <v>296</v>
      </c>
      <c r="N67" s="62" t="str">
        <f>CONCATENATE(L67," ",M67)</f>
        <v>30000000 Structures and Building and Construction and Manufacturing Components and Supplies</v>
      </c>
      <c r="O67" s="26"/>
    </row>
    <row r="68" spans="2:17" s="46" customFormat="1" ht="15.6" x14ac:dyDescent="0.3">
      <c r="B68" s="47"/>
      <c r="H68" s="48"/>
      <c r="I68" s="47"/>
      <c r="J68" s="48"/>
      <c r="K68" s="48" t="s">
        <v>536</v>
      </c>
      <c r="L68" s="48"/>
      <c r="M68" s="48"/>
      <c r="N68" s="48" t="s">
        <v>537</v>
      </c>
      <c r="O68" s="49"/>
      <c r="P68" s="50"/>
      <c r="Q68" s="51"/>
    </row>
    <row r="69" spans="2:17" s="25" customFormat="1" x14ac:dyDescent="0.25">
      <c r="B69" s="25" t="s">
        <v>13</v>
      </c>
      <c r="C69" s="25" t="s">
        <v>14</v>
      </c>
      <c r="D69" s="25" t="s">
        <v>0</v>
      </c>
      <c r="E69" s="25" t="s">
        <v>0</v>
      </c>
      <c r="F69" s="25" t="s">
        <v>0</v>
      </c>
      <c r="I69" s="31">
        <v>44210000</v>
      </c>
      <c r="J69" s="26" t="s">
        <v>343</v>
      </c>
      <c r="K69" s="62" t="str">
        <f>CONCATENATE(I69," ",J69)</f>
        <v>44210000 Structures and parts of structures</v>
      </c>
      <c r="L69" s="33">
        <v>24110000</v>
      </c>
      <c r="M69" s="33" t="s">
        <v>267</v>
      </c>
      <c r="N69" s="62" t="str">
        <f>CONCATENATE(L69," ",M69)</f>
        <v>24110000 Containers and storage</v>
      </c>
      <c r="O69" s="26"/>
    </row>
    <row r="70" spans="2:17" s="25" customFormat="1" x14ac:dyDescent="0.25">
      <c r="L70" s="33">
        <v>26140000</v>
      </c>
      <c r="M70" s="34" t="s">
        <v>269</v>
      </c>
      <c r="N70" s="62" t="str">
        <f>CONCATENATE(L70," ",M70)</f>
        <v>26140000 Atomic and nuclear energy machinery and equipment</v>
      </c>
      <c r="O70" s="26"/>
    </row>
    <row r="71" spans="2:17" s="46" customFormat="1" ht="15.6" x14ac:dyDescent="0.3">
      <c r="B71" s="47"/>
      <c r="H71" s="48"/>
      <c r="I71" s="47"/>
      <c r="J71" s="48"/>
      <c r="K71" s="48" t="s">
        <v>538</v>
      </c>
      <c r="L71" s="48"/>
      <c r="M71" s="48"/>
      <c r="N71" s="48" t="s">
        <v>539</v>
      </c>
      <c r="O71" s="49"/>
      <c r="P71" s="50"/>
      <c r="Q71" s="51"/>
    </row>
    <row r="72" spans="2:17" s="25" customFormat="1" x14ac:dyDescent="0.25">
      <c r="B72" s="25" t="s">
        <v>15</v>
      </c>
      <c r="C72" s="25" t="s">
        <v>16</v>
      </c>
      <c r="D72" s="25" t="s">
        <v>0</v>
      </c>
      <c r="E72" s="25" t="s">
        <v>0</v>
      </c>
      <c r="F72" s="25" t="s">
        <v>0</v>
      </c>
      <c r="I72" s="31">
        <v>44316400</v>
      </c>
      <c r="J72" s="26" t="s">
        <v>262</v>
      </c>
      <c r="K72" s="62" t="str">
        <f>CONCATENATE(I72," ",J72)</f>
        <v>44316400 Hardware</v>
      </c>
      <c r="L72" s="33">
        <v>25110000</v>
      </c>
      <c r="M72" s="34" t="s">
        <v>312</v>
      </c>
      <c r="N72" s="62" t="str">
        <f>CONCATENATE(L72," ",M72)</f>
        <v>25110000 Marine transport</v>
      </c>
      <c r="O72" s="26"/>
    </row>
    <row r="73" spans="2:17" s="25" customFormat="1" x14ac:dyDescent="0.25">
      <c r="L73" s="33">
        <v>30000000</v>
      </c>
      <c r="M73" s="34" t="s">
        <v>296</v>
      </c>
      <c r="N73" s="62" t="str">
        <f>CONCATENATE(L73," ",M73)</f>
        <v>30000000 Structures and Building and Construction and Manufacturing Components and Supplies</v>
      </c>
      <c r="O73" s="26"/>
      <c r="P73" s="5"/>
      <c r="Q73" s="5"/>
    </row>
    <row r="74" spans="2:17" s="46" customFormat="1" ht="15.6" x14ac:dyDescent="0.3">
      <c r="B74" s="47"/>
      <c r="H74" s="48"/>
      <c r="I74" s="47"/>
      <c r="J74" s="48"/>
      <c r="K74" s="48" t="s">
        <v>540</v>
      </c>
      <c r="L74" s="48"/>
      <c r="M74" s="48"/>
      <c r="N74" s="48" t="s">
        <v>541</v>
      </c>
      <c r="O74" s="49"/>
      <c r="P74" s="50"/>
      <c r="Q74" s="51"/>
    </row>
    <row r="75" spans="2:17" s="25" customFormat="1" x14ac:dyDescent="0.25">
      <c r="B75" s="25" t="s">
        <v>17</v>
      </c>
      <c r="C75" s="25" t="s">
        <v>18</v>
      </c>
      <c r="I75" s="28">
        <v>31300000</v>
      </c>
      <c r="J75" s="32" t="s">
        <v>473</v>
      </c>
      <c r="K75" s="62" t="str">
        <f>CONCATENATE(I75," ",J75)</f>
        <v>31300000 Insulated wire and cable</v>
      </c>
      <c r="L75" s="33">
        <v>31000000</v>
      </c>
      <c r="M75" s="34" t="s">
        <v>276</v>
      </c>
      <c r="N75" s="62" t="str">
        <f>CONCATENATE(L75," ",M75)</f>
        <v>31000000 Manufacturing Components and Supplies</v>
      </c>
      <c r="O75" s="26"/>
      <c r="P75" s="5"/>
    </row>
    <row r="76" spans="2:17" s="25" customFormat="1" x14ac:dyDescent="0.25">
      <c r="I76" s="31">
        <v>39717200</v>
      </c>
      <c r="J76" s="32" t="s">
        <v>385</v>
      </c>
      <c r="K76" s="62" t="str">
        <f t="shared" ref="K76:K79" si="9">CONCATENATE(I76," ",J76)</f>
        <v>39717200 Air-conditioning appliances</v>
      </c>
      <c r="L76" s="33">
        <v>26000000</v>
      </c>
      <c r="M76" s="33" t="s">
        <v>297</v>
      </c>
      <c r="N76" s="62" t="str">
        <f t="shared" ref="N76:N83" si="10">CONCATENATE(L76," ",M76)</f>
        <v>26000000 Power Generation and Distribution Machinery and Accessories</v>
      </c>
      <c r="O76" s="26"/>
      <c r="P76" s="4"/>
    </row>
    <row r="77" spans="2:17" s="25" customFormat="1" x14ac:dyDescent="0.25">
      <c r="I77" s="28">
        <v>42514000</v>
      </c>
      <c r="J77" s="26" t="s">
        <v>388</v>
      </c>
      <c r="K77" s="62" t="str">
        <f t="shared" si="9"/>
        <v>42514000 Machinery and apparatus for filtering or purifying gases</v>
      </c>
      <c r="L77" s="33">
        <v>39000000</v>
      </c>
      <c r="M77" s="33" t="s">
        <v>311</v>
      </c>
      <c r="N77" s="62" t="str">
        <f t="shared" si="10"/>
        <v>39000000 Electrical Systems and Lighting and Components and Accessories and Supplies</v>
      </c>
      <c r="O77" s="26"/>
    </row>
    <row r="78" spans="2:17" s="25" customFormat="1" x14ac:dyDescent="0.25">
      <c r="I78" s="31">
        <v>44162000</v>
      </c>
      <c r="J78" s="32" t="s">
        <v>366</v>
      </c>
      <c r="K78" s="62" t="str">
        <f t="shared" si="9"/>
        <v>44162000 Piping</v>
      </c>
      <c r="L78" s="33">
        <v>40100000</v>
      </c>
      <c r="M78" s="33" t="s">
        <v>268</v>
      </c>
      <c r="N78" s="62" t="str">
        <f t="shared" si="10"/>
        <v>40100000 Heating and ventilation and air circulation</v>
      </c>
      <c r="O78" s="26"/>
    </row>
    <row r="79" spans="2:17" s="25" customFormat="1" x14ac:dyDescent="0.25">
      <c r="I79" s="31">
        <v>48780000</v>
      </c>
      <c r="J79" s="26" t="s">
        <v>344</v>
      </c>
      <c r="K79" s="62" t="str">
        <f t="shared" si="9"/>
        <v>48780000 System, storage and content management software package</v>
      </c>
      <c r="L79" s="31"/>
      <c r="M79" s="26"/>
      <c r="N79" s="62" t="str">
        <f t="shared" si="10"/>
        <v xml:space="preserve"> </v>
      </c>
      <c r="O79" s="26"/>
    </row>
    <row r="80" spans="2:17" s="46" customFormat="1" ht="15.6" x14ac:dyDescent="0.3">
      <c r="B80" s="47"/>
      <c r="H80" s="48"/>
      <c r="I80" s="47"/>
      <c r="J80" s="48"/>
      <c r="K80" s="48" t="s">
        <v>542</v>
      </c>
      <c r="L80" s="48"/>
      <c r="M80" s="48"/>
      <c r="N80" s="48" t="s">
        <v>543</v>
      </c>
      <c r="O80" s="49"/>
      <c r="P80" s="50"/>
      <c r="Q80" s="51"/>
    </row>
    <row r="81" spans="2:17" s="25" customFormat="1" x14ac:dyDescent="0.25">
      <c r="B81" s="25" t="s">
        <v>19</v>
      </c>
      <c r="C81" s="25" t="s">
        <v>20</v>
      </c>
      <c r="I81" s="31">
        <v>48781000</v>
      </c>
      <c r="J81" s="26" t="s">
        <v>345</v>
      </c>
      <c r="K81" s="62" t="str">
        <f>CONCATENATE(I81," ",J81)</f>
        <v>48781000 System management software package</v>
      </c>
      <c r="L81" s="31"/>
      <c r="M81" s="26"/>
      <c r="N81" s="62" t="str">
        <f t="shared" si="10"/>
        <v xml:space="preserve"> </v>
      </c>
      <c r="O81" s="26"/>
    </row>
    <row r="82" spans="2:17" s="46" customFormat="1" ht="15.6" x14ac:dyDescent="0.3">
      <c r="B82" s="47"/>
      <c r="H82" s="48"/>
      <c r="I82" s="47"/>
      <c r="J82" s="48"/>
      <c r="K82" s="48" t="s">
        <v>544</v>
      </c>
      <c r="L82" s="48"/>
      <c r="M82" s="48"/>
      <c r="N82" s="48" t="s">
        <v>545</v>
      </c>
      <c r="O82" s="49"/>
      <c r="P82" s="50"/>
      <c r="Q82" s="51"/>
    </row>
    <row r="83" spans="2:17" s="25" customFormat="1" x14ac:dyDescent="0.25">
      <c r="B83" s="25" t="s">
        <v>21</v>
      </c>
      <c r="C83" s="25" t="s">
        <v>22</v>
      </c>
      <c r="D83" s="25" t="s">
        <v>0</v>
      </c>
      <c r="E83" s="25" t="s">
        <v>0</v>
      </c>
      <c r="F83" s="25" t="s">
        <v>0</v>
      </c>
      <c r="L83" s="31">
        <v>31000000</v>
      </c>
      <c r="M83" s="26" t="s">
        <v>276</v>
      </c>
      <c r="N83" s="62" t="str">
        <f t="shared" si="10"/>
        <v>31000000 Manufacturing Components and Supplies</v>
      </c>
      <c r="O83" s="26"/>
      <c r="P83" s="5"/>
    </row>
    <row r="84" spans="2:17" s="25" customFormat="1" x14ac:dyDescent="0.25">
      <c r="L84" s="31"/>
      <c r="M84" s="26"/>
      <c r="O84" s="26"/>
      <c r="P84" s="5"/>
    </row>
    <row r="85" spans="2:17" s="25" customFormat="1" x14ac:dyDescent="0.25">
      <c r="L85" s="31"/>
      <c r="M85" s="26"/>
      <c r="O85" s="26"/>
      <c r="P85" s="5"/>
    </row>
    <row r="86" spans="2:17" s="46" customFormat="1" ht="15.6" x14ac:dyDescent="0.3">
      <c r="B86" s="47"/>
      <c r="H86" s="48"/>
      <c r="I86" s="47"/>
      <c r="J86" s="48"/>
      <c r="K86" s="48" t="s">
        <v>752</v>
      </c>
      <c r="L86" s="48"/>
      <c r="M86" s="48"/>
      <c r="N86" s="48" t="s">
        <v>753</v>
      </c>
      <c r="O86" s="49"/>
      <c r="P86" s="50"/>
      <c r="Q86" s="51"/>
    </row>
    <row r="87" spans="2:17" s="25" customFormat="1" x14ac:dyDescent="0.25">
      <c r="B87" s="25" t="s">
        <v>23</v>
      </c>
      <c r="C87" s="25" t="s">
        <v>24</v>
      </c>
      <c r="D87" s="25" t="s">
        <v>0</v>
      </c>
      <c r="E87" s="25" t="s">
        <v>0</v>
      </c>
      <c r="F87" s="25" t="s">
        <v>0</v>
      </c>
      <c r="I87" s="28">
        <v>71310000</v>
      </c>
      <c r="J87" s="26" t="s">
        <v>483</v>
      </c>
      <c r="K87" s="62" t="str">
        <f>CONCATENATE(I87," ",J87)</f>
        <v>71310000 Consultative engineering and construction services</v>
      </c>
      <c r="L87" s="33">
        <v>72000000</v>
      </c>
      <c r="M87" s="34" t="s">
        <v>313</v>
      </c>
      <c r="N87" s="62" t="str">
        <f t="shared" ref="N87" si="11">CONCATENATE(L87," ",M87)</f>
        <v xml:space="preserve">72000000 Building and Facility Construction and Maintenance Services </v>
      </c>
      <c r="O87" s="26"/>
      <c r="P87" s="4"/>
    </row>
    <row r="88" spans="2:17" s="46" customFormat="1" ht="15.6" x14ac:dyDescent="0.3">
      <c r="B88" s="47"/>
      <c r="H88" s="48"/>
      <c r="I88" s="47"/>
      <c r="J88" s="48"/>
      <c r="K88" s="48" t="s">
        <v>548</v>
      </c>
      <c r="L88" s="48"/>
      <c r="M88" s="48"/>
      <c r="N88" s="48" t="s">
        <v>549</v>
      </c>
      <c r="O88" s="49"/>
      <c r="P88" s="50"/>
      <c r="Q88" s="51"/>
    </row>
    <row r="89" spans="2:17" s="11" customFormat="1" x14ac:dyDescent="0.25">
      <c r="B89" s="11" t="s">
        <v>25</v>
      </c>
      <c r="C89" s="11" t="s">
        <v>26</v>
      </c>
      <c r="D89" s="11" t="s">
        <v>0</v>
      </c>
      <c r="I89" s="12">
        <v>31100000</v>
      </c>
      <c r="J89" s="13" t="s">
        <v>371</v>
      </c>
      <c r="K89" s="61" t="str">
        <f>CONCATENATE(I89," ",J89)</f>
        <v>31100000 Electric motors, generators and transformers</v>
      </c>
      <c r="L89" s="14">
        <v>25110000</v>
      </c>
      <c r="M89" s="13" t="s">
        <v>312</v>
      </c>
      <c r="N89" s="61" t="str">
        <f>CONCATENATE(L89," ",M89)</f>
        <v>25110000 Marine transport</v>
      </c>
    </row>
    <row r="90" spans="2:17" s="11" customFormat="1" x14ac:dyDescent="0.25">
      <c r="I90" s="12">
        <v>31400000</v>
      </c>
      <c r="J90" s="13" t="s">
        <v>476</v>
      </c>
      <c r="K90" s="61" t="str">
        <f t="shared" ref="K90:K99" si="12">CONCATENATE(I90," ",J90)</f>
        <v>31400000 Accumulators, primary cells and primary batteries</v>
      </c>
      <c r="L90" s="12">
        <v>25170000</v>
      </c>
      <c r="M90" s="11" t="s">
        <v>458</v>
      </c>
      <c r="N90" s="61" t="str">
        <f t="shared" ref="N90:N101" si="13">CONCATENATE(L90," ",M90)</f>
        <v>25170000 Transportation components and systems</v>
      </c>
    </row>
    <row r="91" spans="2:17" s="11" customFormat="1" x14ac:dyDescent="0.25">
      <c r="I91" s="12">
        <v>34300000</v>
      </c>
      <c r="J91" s="14" t="s">
        <v>457</v>
      </c>
      <c r="K91" s="61" t="str">
        <f t="shared" si="12"/>
        <v>34300000 Parts and accessories for vehicles and their engines</v>
      </c>
      <c r="L91" s="14">
        <v>26100000</v>
      </c>
      <c r="M91" s="13" t="s">
        <v>475</v>
      </c>
      <c r="N91" s="61" t="str">
        <f t="shared" si="13"/>
        <v>26100000 Power sources</v>
      </c>
    </row>
    <row r="92" spans="2:17" s="11" customFormat="1" x14ac:dyDescent="0.25">
      <c r="I92" s="12">
        <v>35500000</v>
      </c>
      <c r="J92" s="14" t="s">
        <v>413</v>
      </c>
      <c r="K92" s="61" t="str">
        <f t="shared" si="12"/>
        <v>35500000 Warships and associated parts</v>
      </c>
      <c r="L92" s="14">
        <v>26110000</v>
      </c>
      <c r="M92" s="13" t="s">
        <v>274</v>
      </c>
      <c r="N92" s="61" t="str">
        <f t="shared" si="13"/>
        <v>26110000 Batteries and generators and kinetic power transmission</v>
      </c>
    </row>
    <row r="93" spans="2:17" s="11" customFormat="1" x14ac:dyDescent="0.25">
      <c r="I93" s="12">
        <v>42100000</v>
      </c>
      <c r="J93" s="13" t="s">
        <v>367</v>
      </c>
      <c r="K93" s="61" t="str">
        <f t="shared" si="12"/>
        <v>42100000 Machinery for the production and use of mechanical power</v>
      </c>
      <c r="L93" s="14">
        <v>26130000</v>
      </c>
      <c r="M93" s="13" t="s">
        <v>477</v>
      </c>
      <c r="N93" s="61" t="str">
        <f t="shared" si="13"/>
        <v>26130000 Power generation</v>
      </c>
    </row>
    <row r="94" spans="2:17" s="11" customFormat="1" x14ac:dyDescent="0.25">
      <c r="I94" s="12">
        <v>44100000</v>
      </c>
      <c r="J94" s="14" t="s">
        <v>448</v>
      </c>
      <c r="K94" s="61" t="str">
        <f t="shared" si="12"/>
        <v>44100000 Construction materials and associated items</v>
      </c>
      <c r="L94" s="37">
        <v>26140000</v>
      </c>
      <c r="M94" s="38" t="s">
        <v>269</v>
      </c>
      <c r="N94" s="61" t="str">
        <f t="shared" si="13"/>
        <v>26140000 Atomic and nuclear energy machinery and equipment</v>
      </c>
    </row>
    <row r="95" spans="2:17" s="11" customFormat="1" x14ac:dyDescent="0.25">
      <c r="I95" s="12">
        <v>44300000</v>
      </c>
      <c r="J95" s="13" t="s">
        <v>481</v>
      </c>
      <c r="K95" s="61" t="str">
        <f t="shared" si="12"/>
        <v>44300000 Cable, wire and related products</v>
      </c>
      <c r="L95" s="14">
        <v>30000000</v>
      </c>
      <c r="M95" s="13" t="s">
        <v>296</v>
      </c>
      <c r="N95" s="61" t="str">
        <f t="shared" si="13"/>
        <v>30000000 Structures and Building and Construction and Manufacturing Components and Supplies</v>
      </c>
    </row>
    <row r="96" spans="2:17" s="11" customFormat="1" x14ac:dyDescent="0.25">
      <c r="I96" s="12">
        <v>45200000</v>
      </c>
      <c r="J96" s="13" t="s">
        <v>416</v>
      </c>
      <c r="K96" s="61" t="str">
        <f t="shared" si="12"/>
        <v>45200000 Works for complete or part construction and civil engineering work</v>
      </c>
      <c r="L96" s="14">
        <v>31000000</v>
      </c>
      <c r="M96" s="13" t="s">
        <v>276</v>
      </c>
      <c r="N96" s="61" t="str">
        <f t="shared" si="13"/>
        <v>31000000 Manufacturing Components and Supplies</v>
      </c>
    </row>
    <row r="97" spans="2:17" s="11" customFormat="1" x14ac:dyDescent="0.25">
      <c r="I97" s="12">
        <v>45300000</v>
      </c>
      <c r="J97" s="14" t="s">
        <v>417</v>
      </c>
      <c r="K97" s="61" t="str">
        <f t="shared" si="12"/>
        <v>45300000 Building installation work</v>
      </c>
      <c r="L97" s="14">
        <v>40000000</v>
      </c>
      <c r="M97" s="14" t="s">
        <v>319</v>
      </c>
      <c r="N97" s="61" t="str">
        <f t="shared" si="13"/>
        <v>40000000 Distribution and Conditioning Systems and Equipment and Components</v>
      </c>
    </row>
    <row r="98" spans="2:17" s="11" customFormat="1" x14ac:dyDescent="0.25">
      <c r="I98" s="12">
        <v>48700000</v>
      </c>
      <c r="J98" s="13" t="s">
        <v>423</v>
      </c>
      <c r="K98" s="61" t="str">
        <f t="shared" si="12"/>
        <v>48700000 Software package utilities</v>
      </c>
      <c r="L98" s="14">
        <v>43230000</v>
      </c>
      <c r="M98" s="13" t="s">
        <v>264</v>
      </c>
      <c r="N98" s="61" t="str">
        <f t="shared" si="13"/>
        <v>43230000 Software</v>
      </c>
    </row>
    <row r="99" spans="2:17" s="11" customFormat="1" x14ac:dyDescent="0.25">
      <c r="I99" s="14">
        <v>71300000</v>
      </c>
      <c r="J99" s="21" t="s">
        <v>357</v>
      </c>
      <c r="K99" s="61" t="str">
        <f t="shared" si="12"/>
        <v>71300000 Engineering services</v>
      </c>
      <c r="L99" s="14">
        <v>73150000</v>
      </c>
      <c r="M99" s="13" t="s">
        <v>488</v>
      </c>
      <c r="N99" s="61" t="str">
        <f t="shared" si="13"/>
        <v>73150000 Manufacturing support services</v>
      </c>
    </row>
    <row r="100" spans="2:17" s="11" customFormat="1" x14ac:dyDescent="0.25">
      <c r="L100" s="14">
        <v>81100000</v>
      </c>
      <c r="M100" s="13" t="s">
        <v>295</v>
      </c>
      <c r="N100" s="61" t="str">
        <f t="shared" si="13"/>
        <v>81100000 Professional engineering services</v>
      </c>
    </row>
    <row r="101" spans="2:17" s="11" customFormat="1" x14ac:dyDescent="0.25">
      <c r="I101" s="12"/>
      <c r="J101" s="13"/>
      <c r="K101" s="13"/>
      <c r="L101" s="14">
        <v>81110000</v>
      </c>
      <c r="M101" s="13" t="s">
        <v>265</v>
      </c>
      <c r="N101" s="61" t="str">
        <f t="shared" si="13"/>
        <v>81110000 Computer services</v>
      </c>
    </row>
    <row r="102" spans="2:17" s="46" customFormat="1" ht="15.6" x14ac:dyDescent="0.3">
      <c r="B102" s="47"/>
      <c r="H102" s="48"/>
      <c r="I102" s="47"/>
      <c r="J102" s="48"/>
      <c r="K102" s="48" t="s">
        <v>553</v>
      </c>
      <c r="L102" s="48"/>
      <c r="M102" s="48"/>
      <c r="N102" s="48" t="s">
        <v>554</v>
      </c>
      <c r="O102" s="49"/>
      <c r="P102" s="50"/>
      <c r="Q102" s="51"/>
    </row>
    <row r="103" spans="2:17" s="25" customFormat="1" x14ac:dyDescent="0.25">
      <c r="B103" s="25" t="s">
        <v>27</v>
      </c>
      <c r="C103" s="25" t="s">
        <v>28</v>
      </c>
      <c r="I103" s="28">
        <v>35520000</v>
      </c>
      <c r="J103" s="26" t="s">
        <v>362</v>
      </c>
      <c r="K103" s="62" t="str">
        <f>CONCATENATE(I103," ",J103)</f>
        <v>35520000 Parts of war ships</v>
      </c>
      <c r="L103" s="31">
        <v>30000000</v>
      </c>
      <c r="M103" s="26" t="s">
        <v>296</v>
      </c>
      <c r="N103" s="62" t="str">
        <f>CONCATENATE(L103," ",M103)</f>
        <v>30000000 Structures and Building and Construction and Manufacturing Components and Supplies</v>
      </c>
    </row>
    <row r="104" spans="2:17" s="25" customFormat="1" x14ac:dyDescent="0.25">
      <c r="I104" s="31">
        <v>44110000</v>
      </c>
      <c r="J104" s="25" t="s">
        <v>358</v>
      </c>
      <c r="K104" s="62" t="str">
        <f t="shared" ref="K104:K115" si="14">CONCATENATE(I104," ",J104)</f>
        <v>44110000 Construction materials</v>
      </c>
      <c r="L104" s="31">
        <v>31000000</v>
      </c>
      <c r="M104" s="26" t="s">
        <v>276</v>
      </c>
      <c r="N104" s="62" t="str">
        <f t="shared" ref="N104:N115" si="15">CONCATENATE(L104," ",M104)</f>
        <v>31000000 Manufacturing Components and Supplies</v>
      </c>
    </row>
    <row r="105" spans="2:17" s="25" customFormat="1" x14ac:dyDescent="0.25">
      <c r="I105" s="31">
        <v>44162000</v>
      </c>
      <c r="J105" s="32" t="s">
        <v>366</v>
      </c>
      <c r="K105" s="62" t="str">
        <f t="shared" si="14"/>
        <v>44162000 Piping</v>
      </c>
      <c r="L105" s="31">
        <v>40170000</v>
      </c>
      <c r="M105" s="26" t="s">
        <v>273</v>
      </c>
      <c r="N105" s="62" t="str">
        <f t="shared" si="15"/>
        <v>40170000 Pipe piping and pipe fittings</v>
      </c>
    </row>
    <row r="106" spans="2:17" s="25" customFormat="1" x14ac:dyDescent="0.25">
      <c r="I106" s="31">
        <v>44162000</v>
      </c>
      <c r="J106" s="32" t="s">
        <v>366</v>
      </c>
      <c r="K106" s="62" t="str">
        <f t="shared" si="14"/>
        <v>44162000 Piping</v>
      </c>
      <c r="L106" s="31">
        <v>43230000</v>
      </c>
      <c r="M106" s="26" t="s">
        <v>264</v>
      </c>
      <c r="N106" s="62" t="str">
        <f t="shared" si="15"/>
        <v>43230000 Software</v>
      </c>
    </row>
    <row r="107" spans="2:17" s="25" customFormat="1" x14ac:dyDescent="0.25">
      <c r="I107" s="28">
        <v>44316400</v>
      </c>
      <c r="J107" s="31" t="s">
        <v>262</v>
      </c>
      <c r="K107" s="62" t="str">
        <f t="shared" si="14"/>
        <v>44316400 Hardware</v>
      </c>
      <c r="L107" s="31">
        <v>73151501</v>
      </c>
      <c r="M107" s="26" t="s">
        <v>305</v>
      </c>
      <c r="N107" s="62" t="str">
        <f t="shared" si="15"/>
        <v>73151501 Assembly line work</v>
      </c>
    </row>
    <row r="108" spans="2:17" s="25" customFormat="1" x14ac:dyDescent="0.25">
      <c r="I108" s="31">
        <v>45223100</v>
      </c>
      <c r="J108" s="26" t="s">
        <v>363</v>
      </c>
      <c r="K108" s="62" t="str">
        <f t="shared" si="14"/>
        <v>45223100 Assembly of metal structures</v>
      </c>
      <c r="L108" s="31">
        <v>73151502</v>
      </c>
      <c r="M108" s="26" t="s">
        <v>306</v>
      </c>
      <c r="N108" s="62" t="str">
        <f t="shared" si="15"/>
        <v>73151502 Joint sealing services</v>
      </c>
    </row>
    <row r="109" spans="2:17" s="25" customFormat="1" x14ac:dyDescent="0.25">
      <c r="I109" s="31">
        <v>45223800</v>
      </c>
      <c r="J109" s="26" t="s">
        <v>304</v>
      </c>
      <c r="K109" s="62" t="str">
        <f t="shared" si="14"/>
        <v>45223800 Assembly and erection of prefabricated structures</v>
      </c>
      <c r="L109" s="31">
        <v>73151503</v>
      </c>
      <c r="M109" s="26" t="s">
        <v>307</v>
      </c>
      <c r="N109" s="62" t="str">
        <f t="shared" si="15"/>
        <v>73151503 Original design and manufacturing service</v>
      </c>
    </row>
    <row r="110" spans="2:17" s="25" customFormat="1" x14ac:dyDescent="0.25">
      <c r="I110" s="31">
        <v>45223820</v>
      </c>
      <c r="J110" s="32" t="s">
        <v>359</v>
      </c>
      <c r="K110" s="62" t="str">
        <f t="shared" si="14"/>
        <v>45223820 Prefabricated units and components</v>
      </c>
      <c r="L110" s="31">
        <v>73151504</v>
      </c>
      <c r="M110" s="26" t="s">
        <v>308</v>
      </c>
      <c r="N110" s="62" t="str">
        <f t="shared" si="15"/>
        <v>73151504 Electronics manufacturing service</v>
      </c>
    </row>
    <row r="111" spans="2:17" s="25" customFormat="1" x14ac:dyDescent="0.25">
      <c r="I111" s="28">
        <v>48000000</v>
      </c>
      <c r="J111" s="26" t="s">
        <v>360</v>
      </c>
      <c r="K111" s="62" t="str">
        <f t="shared" si="14"/>
        <v>48000000 Software package and information systems</v>
      </c>
      <c r="L111" s="31">
        <v>73151505</v>
      </c>
      <c r="M111" s="26" t="s">
        <v>309</v>
      </c>
      <c r="N111" s="62" t="str">
        <f t="shared" si="15"/>
        <v>73151505 Sequenced delivery service</v>
      </c>
    </row>
    <row r="112" spans="2:17" s="25" customFormat="1" x14ac:dyDescent="0.25">
      <c r="I112" s="31">
        <v>71300000</v>
      </c>
      <c r="J112" s="32" t="s">
        <v>357</v>
      </c>
      <c r="K112" s="62" t="str">
        <f t="shared" si="14"/>
        <v>71300000 Engineering services</v>
      </c>
      <c r="L112" s="31">
        <v>73151506</v>
      </c>
      <c r="M112" s="26" t="s">
        <v>310</v>
      </c>
      <c r="N112" s="62" t="str">
        <f t="shared" si="15"/>
        <v>73151506 Final or sub-assembly service</v>
      </c>
    </row>
    <row r="113" spans="2:17" s="25" customFormat="1" x14ac:dyDescent="0.25">
      <c r="I113" s="31">
        <v>71330000</v>
      </c>
      <c r="J113" s="32" t="s">
        <v>485</v>
      </c>
      <c r="K113" s="62" t="str">
        <f t="shared" si="14"/>
        <v>71330000 Miscellaneous engineering services</v>
      </c>
      <c r="L113" s="31">
        <v>81101600</v>
      </c>
      <c r="M113" s="26" t="s">
        <v>259</v>
      </c>
      <c r="N113" s="62" t="str">
        <f t="shared" si="15"/>
        <v>81101600 Mechanical engineering</v>
      </c>
    </row>
    <row r="114" spans="2:17" s="25" customFormat="1" x14ac:dyDescent="0.25">
      <c r="I114" s="31">
        <v>71340000</v>
      </c>
      <c r="J114" s="15" t="s">
        <v>486</v>
      </c>
      <c r="K114" s="62" t="str">
        <f t="shared" si="14"/>
        <v>71340000 Integrated engineering services</v>
      </c>
      <c r="L114" s="31">
        <v>81101700</v>
      </c>
      <c r="M114" s="26" t="s">
        <v>260</v>
      </c>
      <c r="N114" s="62" t="str">
        <f t="shared" si="15"/>
        <v>81101700 Electrical and electronic engineering</v>
      </c>
    </row>
    <row r="115" spans="2:17" s="25" customFormat="1" x14ac:dyDescent="0.25">
      <c r="I115" s="31">
        <v>71350000</v>
      </c>
      <c r="J115" s="32" t="s">
        <v>487</v>
      </c>
      <c r="K115" s="62" t="str">
        <f t="shared" si="14"/>
        <v>71350000 Engineering-related scientific and technical services</v>
      </c>
      <c r="L115" s="31">
        <v>81110000</v>
      </c>
      <c r="M115" s="26" t="s">
        <v>265</v>
      </c>
      <c r="N115" s="62" t="str">
        <f t="shared" si="15"/>
        <v>81110000 Computer services</v>
      </c>
    </row>
    <row r="116" spans="2:17" s="46" customFormat="1" ht="15.6" x14ac:dyDescent="0.3">
      <c r="C116" s="48"/>
      <c r="I116" s="47"/>
      <c r="J116" s="48"/>
      <c r="K116" s="48" t="s">
        <v>552</v>
      </c>
      <c r="L116" s="48"/>
      <c r="M116" s="48"/>
      <c r="N116" s="48" t="s">
        <v>555</v>
      </c>
      <c r="O116" s="49"/>
      <c r="P116" s="50"/>
      <c r="Q116" s="51"/>
    </row>
    <row r="117" spans="2:17" s="25" customFormat="1" x14ac:dyDescent="0.25">
      <c r="B117" s="25" t="s">
        <v>29</v>
      </c>
      <c r="C117" s="25" t="s">
        <v>30</v>
      </c>
      <c r="I117" s="31">
        <v>35522000</v>
      </c>
      <c r="J117" s="26" t="s">
        <v>251</v>
      </c>
      <c r="K117" s="62" t="str">
        <f>CONCATENATE(I117," ",J117)</f>
        <v>35522000 Electronic and electrical spare parts for warships</v>
      </c>
      <c r="L117" s="31">
        <v>26101105</v>
      </c>
      <c r="M117" s="26" t="s">
        <v>281</v>
      </c>
      <c r="N117" s="62" t="str">
        <f>CONCATENATE(L117," ",M117)</f>
        <v>26101105 Heating and cooling system motor AC</v>
      </c>
    </row>
    <row r="118" spans="2:17" s="46" customFormat="1" ht="15.6" x14ac:dyDescent="0.3">
      <c r="C118" s="48"/>
      <c r="I118" s="47"/>
      <c r="J118" s="48"/>
      <c r="K118" s="48" t="s">
        <v>556</v>
      </c>
      <c r="L118" s="48"/>
      <c r="M118" s="48"/>
      <c r="N118" s="48" t="s">
        <v>557</v>
      </c>
      <c r="O118" s="49"/>
      <c r="P118" s="50"/>
      <c r="Q118" s="51"/>
    </row>
    <row r="119" spans="2:17" s="25" customFormat="1" x14ac:dyDescent="0.25">
      <c r="B119" s="25" t="s">
        <v>31</v>
      </c>
      <c r="C119" s="25" t="s">
        <v>32</v>
      </c>
      <c r="I119" s="31">
        <v>42100000</v>
      </c>
      <c r="J119" s="31" t="s">
        <v>367</v>
      </c>
      <c r="K119" s="62" t="str">
        <f>CONCATENATE(I119," ",J119)</f>
        <v>42100000 Machinery for the production and use of mechanical power</v>
      </c>
      <c r="L119" s="31">
        <v>40100000</v>
      </c>
      <c r="M119" s="26" t="s">
        <v>268</v>
      </c>
      <c r="N119" s="62" t="str">
        <f>CONCATENATE(L119," ",M119)</f>
        <v>40100000 Heating and ventilation and air circulation</v>
      </c>
    </row>
    <row r="120" spans="2:17" s="46" customFormat="1" ht="15.6" x14ac:dyDescent="0.3">
      <c r="C120" s="48"/>
      <c r="I120" s="47"/>
      <c r="J120" s="48"/>
      <c r="K120" s="48" t="s">
        <v>558</v>
      </c>
      <c r="L120" s="48"/>
      <c r="M120" s="48"/>
      <c r="N120" s="48" t="s">
        <v>559</v>
      </c>
      <c r="O120" s="49"/>
      <c r="P120" s="50"/>
      <c r="Q120" s="51"/>
    </row>
    <row r="121" spans="2:17" s="25" customFormat="1" x14ac:dyDescent="0.25">
      <c r="B121" s="25" t="s">
        <v>33</v>
      </c>
      <c r="C121" s="25" t="s">
        <v>34</v>
      </c>
      <c r="L121" s="33">
        <v>26140000</v>
      </c>
      <c r="M121" s="34" t="s">
        <v>269</v>
      </c>
      <c r="N121" s="62" t="str">
        <f>CONCATENATE(L121," ",M121)</f>
        <v>26140000 Atomic and nuclear energy machinery and equipment</v>
      </c>
      <c r="O121" s="57"/>
      <c r="P121" s="57"/>
    </row>
    <row r="122" spans="2:17" s="46" customFormat="1" ht="15.6" x14ac:dyDescent="0.3">
      <c r="C122" s="48"/>
      <c r="I122" s="47"/>
      <c r="J122" s="48"/>
      <c r="K122" s="48" t="s">
        <v>560</v>
      </c>
      <c r="L122" s="48"/>
      <c r="M122" s="48"/>
      <c r="N122" s="48" t="s">
        <v>561</v>
      </c>
      <c r="O122" s="49"/>
      <c r="P122" s="50"/>
      <c r="Q122" s="51"/>
    </row>
    <row r="123" spans="2:17" s="25" customFormat="1" x14ac:dyDescent="0.25">
      <c r="B123" s="25" t="s">
        <v>35</v>
      </c>
      <c r="C123" s="25" t="s">
        <v>36</v>
      </c>
      <c r="L123" s="31">
        <v>26140000</v>
      </c>
      <c r="M123" s="26" t="s">
        <v>269</v>
      </c>
      <c r="N123" s="62" t="str">
        <f>CONCATENATE(L123," ",M123)</f>
        <v>26140000 Atomic and nuclear energy machinery and equipment</v>
      </c>
    </row>
    <row r="124" spans="2:17" s="46" customFormat="1" ht="15.6" x14ac:dyDescent="0.3">
      <c r="C124" s="48"/>
      <c r="I124" s="47"/>
      <c r="J124" s="48"/>
      <c r="K124" s="48" t="s">
        <v>562</v>
      </c>
      <c r="L124" s="48"/>
      <c r="M124" s="48"/>
      <c r="N124" s="48" t="s">
        <v>563</v>
      </c>
      <c r="O124" s="49"/>
      <c r="P124" s="50"/>
      <c r="Q124" s="51"/>
    </row>
    <row r="125" spans="2:17" s="25" customFormat="1" x14ac:dyDescent="0.25">
      <c r="B125" s="25" t="s">
        <v>37</v>
      </c>
      <c r="C125" s="25" t="s">
        <v>38</v>
      </c>
      <c r="L125" s="31">
        <v>26140000</v>
      </c>
      <c r="M125" s="26" t="s">
        <v>269</v>
      </c>
      <c r="N125" s="62" t="str">
        <f>CONCATENATE(L125," ",M125)</f>
        <v>26140000 Atomic and nuclear energy machinery and equipment</v>
      </c>
    </row>
    <row r="126" spans="2:17" s="46" customFormat="1" ht="15.6" x14ac:dyDescent="0.3">
      <c r="C126" s="48"/>
      <c r="I126" s="47"/>
      <c r="J126" s="48"/>
      <c r="K126" s="48" t="s">
        <v>564</v>
      </c>
      <c r="L126" s="48"/>
      <c r="M126" s="48"/>
      <c r="N126" s="48" t="s">
        <v>565</v>
      </c>
      <c r="O126" s="49"/>
      <c r="P126" s="50"/>
      <c r="Q126" s="51"/>
    </row>
    <row r="127" spans="2:17" s="25" customFormat="1" x14ac:dyDescent="0.25">
      <c r="B127" s="25" t="s">
        <v>39</v>
      </c>
      <c r="C127" s="25" t="s">
        <v>40</v>
      </c>
      <c r="I127" s="28">
        <v>45300000</v>
      </c>
      <c r="J127" s="31" t="s">
        <v>417</v>
      </c>
      <c r="K127" s="62" t="str">
        <f>CONCATENATE(I127," ",J127)</f>
        <v>45300000 Building installation work</v>
      </c>
      <c r="L127" s="33">
        <v>30140000</v>
      </c>
      <c r="M127" s="33" t="s">
        <v>256</v>
      </c>
      <c r="N127" s="62" t="str">
        <f>CONCATENATE(L127," ",M127)</f>
        <v>30140000 Insulation</v>
      </c>
    </row>
    <row r="128" spans="2:17" s="46" customFormat="1" ht="15.6" x14ac:dyDescent="0.3">
      <c r="C128" s="48"/>
      <c r="I128" s="47"/>
      <c r="J128" s="48"/>
      <c r="K128" s="48" t="s">
        <v>566</v>
      </c>
      <c r="L128" s="48"/>
      <c r="M128" s="48"/>
      <c r="N128" s="48" t="s">
        <v>567</v>
      </c>
      <c r="O128" s="49"/>
      <c r="P128" s="50"/>
      <c r="Q128" s="51"/>
    </row>
    <row r="129" spans="2:17" s="25" customFormat="1" x14ac:dyDescent="0.25">
      <c r="B129" s="25" t="s">
        <v>41</v>
      </c>
      <c r="C129" s="25" t="s">
        <v>42</v>
      </c>
      <c r="I129" s="36">
        <v>31100000</v>
      </c>
      <c r="J129" s="34" t="s">
        <v>371</v>
      </c>
      <c r="K129" s="62" t="str">
        <f>CONCATENATE(I129," ",J129)</f>
        <v>31100000 Electric motors, generators and transformers</v>
      </c>
      <c r="L129" s="31">
        <v>26101100</v>
      </c>
      <c r="M129" s="26" t="s">
        <v>315</v>
      </c>
      <c r="N129" s="62" t="str">
        <f>CONCATENATE(L129," ",M129)</f>
        <v>26101100 Electric alternating current AC motors</v>
      </c>
    </row>
    <row r="130" spans="2:17" s="25" customFormat="1" x14ac:dyDescent="0.25">
      <c r="I130" s="28"/>
      <c r="J130" s="32"/>
      <c r="K130" s="32"/>
      <c r="L130" s="31">
        <v>26101200</v>
      </c>
      <c r="M130" s="26" t="s">
        <v>316</v>
      </c>
      <c r="N130" s="62" t="str">
        <f t="shared" ref="N130:N133" si="16">CONCATENATE(L130," ",M130)</f>
        <v>26101200 Electric direct current DC motors</v>
      </c>
    </row>
    <row r="131" spans="2:17" s="25" customFormat="1" x14ac:dyDescent="0.25">
      <c r="I131" s="28"/>
      <c r="J131" s="32"/>
      <c r="K131" s="32"/>
      <c r="L131" s="31">
        <v>26101300</v>
      </c>
      <c r="M131" s="26" t="s">
        <v>317</v>
      </c>
      <c r="N131" s="62" t="str">
        <f t="shared" si="16"/>
        <v>26101300 Non electric motors</v>
      </c>
    </row>
    <row r="132" spans="2:17" s="25" customFormat="1" x14ac:dyDescent="0.25">
      <c r="I132" s="28"/>
      <c r="J132" s="32"/>
      <c r="K132" s="32"/>
      <c r="L132" s="31">
        <v>26101500</v>
      </c>
      <c r="M132" s="26" t="s">
        <v>318</v>
      </c>
      <c r="N132" s="62" t="str">
        <f t="shared" si="16"/>
        <v>26101500 Engines</v>
      </c>
    </row>
    <row r="133" spans="2:17" s="25" customFormat="1" x14ac:dyDescent="0.25">
      <c r="I133" s="28"/>
      <c r="J133" s="26"/>
      <c r="K133" s="26"/>
      <c r="L133" s="31">
        <v>26111710</v>
      </c>
      <c r="M133" s="26" t="s">
        <v>322</v>
      </c>
      <c r="N133" s="62" t="str">
        <f t="shared" si="16"/>
        <v>26111710 Product specific battery packs</v>
      </c>
      <c r="O133" s="26"/>
    </row>
    <row r="134" spans="2:17" s="46" customFormat="1" ht="15.6" x14ac:dyDescent="0.3">
      <c r="C134" s="48"/>
      <c r="I134" s="47"/>
      <c r="J134" s="48"/>
      <c r="K134" s="48" t="s">
        <v>568</v>
      </c>
      <c r="L134" s="48"/>
      <c r="M134" s="48"/>
      <c r="N134" s="48" t="s">
        <v>569</v>
      </c>
      <c r="O134" s="49"/>
      <c r="P134" s="50"/>
      <c r="Q134" s="51"/>
    </row>
    <row r="135" spans="2:17" s="25" customFormat="1" x14ac:dyDescent="0.25">
      <c r="B135" s="25" t="s">
        <v>43</v>
      </c>
      <c r="C135" s="25" t="s">
        <v>44</v>
      </c>
      <c r="I135" s="28">
        <v>44163000</v>
      </c>
      <c r="J135" s="26" t="s">
        <v>368</v>
      </c>
      <c r="K135" s="62" t="str">
        <f>CONCATENATE(I135," ",J135)</f>
        <v>44163000 Pipes and fittings</v>
      </c>
      <c r="L135" s="31">
        <v>40000000</v>
      </c>
      <c r="M135" s="31" t="s">
        <v>319</v>
      </c>
      <c r="N135" s="62" t="str">
        <f>CONCATENATE(L135," ",M135)</f>
        <v>40000000 Distribution and Conditioning Systems and Equipment and Components</v>
      </c>
    </row>
    <row r="136" spans="2:17" s="25" customFormat="1" x14ac:dyDescent="0.25">
      <c r="I136" s="9"/>
      <c r="L136" s="31">
        <v>26131600</v>
      </c>
      <c r="M136" s="31" t="s">
        <v>320</v>
      </c>
      <c r="N136" s="62" t="str">
        <f>CONCATENATE(L136," ",M136)</f>
        <v>26131600 Exhaust structures or screening equipment</v>
      </c>
    </row>
    <row r="137" spans="2:17" s="46" customFormat="1" ht="15.6" x14ac:dyDescent="0.3">
      <c r="C137" s="48"/>
      <c r="I137" s="47"/>
      <c r="J137" s="48"/>
      <c r="K137" s="48" t="s">
        <v>570</v>
      </c>
      <c r="L137" s="48"/>
      <c r="M137" s="48"/>
      <c r="N137" s="48" t="s">
        <v>571</v>
      </c>
      <c r="O137" s="49"/>
      <c r="P137" s="50"/>
      <c r="Q137" s="51"/>
    </row>
    <row r="138" spans="2:17" s="25" customFormat="1" x14ac:dyDescent="0.25">
      <c r="B138" s="25" t="s">
        <v>45</v>
      </c>
      <c r="C138" s="25" t="s">
        <v>46</v>
      </c>
      <c r="I138" s="31">
        <v>42113150</v>
      </c>
      <c r="J138" s="26" t="s">
        <v>369</v>
      </c>
      <c r="K138" s="62" t="str">
        <f>CONCATENATE(I138," ",J138)</f>
        <v>42113150 Lubricating oil systems</v>
      </c>
      <c r="L138" s="31">
        <v>25172800</v>
      </c>
      <c r="M138" s="26" t="s">
        <v>321</v>
      </c>
      <c r="N138" s="62" t="str">
        <f>CONCATENATE(L138," ",M138)</f>
        <v>25172800 Hydraulic systems and components</v>
      </c>
    </row>
    <row r="139" spans="2:17" s="25" customFormat="1" x14ac:dyDescent="0.25">
      <c r="I139" s="28">
        <v>42124000</v>
      </c>
      <c r="J139" s="26" t="s">
        <v>370</v>
      </c>
      <c r="K139" s="62" t="str">
        <f>CONCATENATE(I139," ",J139)</f>
        <v>42124000 Parts of pumps, compressors, engines or motors</v>
      </c>
      <c r="L139" s="31">
        <v>40160000</v>
      </c>
      <c r="M139" s="26" t="s">
        <v>272</v>
      </c>
      <c r="N139" s="62" t="str">
        <f>CONCATENATE(L139," ",M139)</f>
        <v>40160000 Industrial filtering and purification</v>
      </c>
    </row>
    <row r="140" spans="2:17" s="46" customFormat="1" ht="15.6" x14ac:dyDescent="0.3">
      <c r="C140" s="48"/>
      <c r="I140" s="47"/>
      <c r="J140" s="48"/>
      <c r="K140" s="48" t="s">
        <v>572</v>
      </c>
      <c r="L140" s="48"/>
      <c r="M140" s="48"/>
      <c r="N140" s="48" t="s">
        <v>573</v>
      </c>
      <c r="O140" s="49"/>
      <c r="P140" s="50"/>
      <c r="Q140" s="51"/>
    </row>
    <row r="141" spans="2:17" s="25" customFormat="1" x14ac:dyDescent="0.25">
      <c r="B141" s="25" t="s">
        <v>47</v>
      </c>
      <c r="C141" s="25" t="s">
        <v>48</v>
      </c>
      <c r="I141" s="36">
        <v>31100000</v>
      </c>
      <c r="J141" s="34" t="s">
        <v>371</v>
      </c>
      <c r="K141" s="62" t="str">
        <f>CONCATENATE(I141," ",J141)</f>
        <v>31100000 Electric motors, generators and transformers</v>
      </c>
      <c r="L141" s="31">
        <v>25111900</v>
      </c>
      <c r="M141" s="31" t="s">
        <v>270</v>
      </c>
      <c r="N141" s="62" t="str">
        <f>CONCATENATE(L141," ",M141)</f>
        <v>25111900 Marine craft systems and subassemblies</v>
      </c>
      <c r="O141" s="26"/>
    </row>
    <row r="142" spans="2:17" s="25" customFormat="1" x14ac:dyDescent="0.25">
      <c r="I142" s="28"/>
      <c r="J142" s="32"/>
      <c r="K142" s="32"/>
      <c r="L142" s="31">
        <v>26101100</v>
      </c>
      <c r="M142" s="26" t="s">
        <v>315</v>
      </c>
      <c r="N142" s="62" t="str">
        <f t="shared" ref="N142:N144" si="17">CONCATENATE(L142," ",M142)</f>
        <v>26101100 Electric alternating current AC motors</v>
      </c>
      <c r="O142" s="26"/>
    </row>
    <row r="143" spans="2:17" s="25" customFormat="1" x14ac:dyDescent="0.25">
      <c r="I143" s="28"/>
      <c r="J143" s="32"/>
      <c r="K143" s="32"/>
      <c r="L143" s="31">
        <v>26101200</v>
      </c>
      <c r="M143" s="26" t="s">
        <v>316</v>
      </c>
      <c r="N143" s="62" t="str">
        <f t="shared" si="17"/>
        <v>26101200 Electric direct current DC motors</v>
      </c>
      <c r="O143" s="26"/>
    </row>
    <row r="144" spans="2:17" s="25" customFormat="1" x14ac:dyDescent="0.25">
      <c r="I144" s="28"/>
      <c r="J144" s="32"/>
      <c r="K144" s="32"/>
      <c r="L144" s="31">
        <v>26111710</v>
      </c>
      <c r="M144" s="26" t="s">
        <v>322</v>
      </c>
      <c r="N144" s="62" t="str">
        <f t="shared" si="17"/>
        <v>26111710 Product specific battery packs</v>
      </c>
      <c r="O144" s="26"/>
    </row>
    <row r="145" spans="2:17" s="46" customFormat="1" ht="15.6" x14ac:dyDescent="0.3">
      <c r="B145" s="47"/>
      <c r="H145" s="48"/>
      <c r="I145" s="47"/>
      <c r="J145" s="48"/>
      <c r="K145" s="48" t="s">
        <v>550</v>
      </c>
      <c r="L145" s="48"/>
      <c r="M145" s="48"/>
      <c r="N145" s="48" t="s">
        <v>551</v>
      </c>
      <c r="O145" s="49"/>
      <c r="P145" s="50"/>
      <c r="Q145" s="51"/>
    </row>
    <row r="146" spans="2:17" s="11" customFormat="1" x14ac:dyDescent="0.25">
      <c r="B146" s="11" t="s">
        <v>49</v>
      </c>
      <c r="C146" s="11" t="s">
        <v>50</v>
      </c>
      <c r="D146" s="11" t="s">
        <v>0</v>
      </c>
      <c r="I146" s="12">
        <v>31100000</v>
      </c>
      <c r="J146" s="13" t="s">
        <v>371</v>
      </c>
      <c r="K146" s="61" t="str">
        <f>CONCATENATE(I146," ",J146)</f>
        <v>31100000 Electric motors, generators and transformers</v>
      </c>
      <c r="L146" s="12">
        <v>26100000</v>
      </c>
      <c r="M146" s="11" t="s">
        <v>475</v>
      </c>
      <c r="N146" s="61" t="str">
        <f>CONCATENATE(L146," ",M146)</f>
        <v>26100000 Power sources</v>
      </c>
    </row>
    <row r="147" spans="2:17" s="11" customFormat="1" x14ac:dyDescent="0.25">
      <c r="I147" s="12">
        <v>31200000</v>
      </c>
      <c r="J147" s="13" t="s">
        <v>472</v>
      </c>
      <c r="K147" s="61" t="str">
        <f t="shared" ref="K147:K158" si="18">CONCATENATE(I147," ",J147)</f>
        <v>31200000 Electricity distribution and control apparatus</v>
      </c>
      <c r="L147" s="12">
        <v>26120000</v>
      </c>
      <c r="M147" s="11" t="s">
        <v>253</v>
      </c>
      <c r="N147" s="61" t="str">
        <f t="shared" ref="N147:N158" si="19">CONCATENATE(L147," ",M147)</f>
        <v>26120000 Electrical wire and cable and harness</v>
      </c>
    </row>
    <row r="148" spans="2:17" s="11" customFormat="1" x14ac:dyDescent="0.25">
      <c r="I148" s="12">
        <v>31300000</v>
      </c>
      <c r="J148" s="13" t="s">
        <v>473</v>
      </c>
      <c r="K148" s="61" t="str">
        <f t="shared" si="18"/>
        <v>31300000 Insulated wire and cable</v>
      </c>
      <c r="L148" s="14">
        <v>30000000</v>
      </c>
      <c r="M148" s="13" t="s">
        <v>296</v>
      </c>
      <c r="N148" s="61" t="str">
        <f t="shared" si="19"/>
        <v>30000000 Structures and Building and Construction and Manufacturing Components and Supplies</v>
      </c>
    </row>
    <row r="149" spans="2:17" s="11" customFormat="1" x14ac:dyDescent="0.25">
      <c r="I149" s="12">
        <v>31500000</v>
      </c>
      <c r="J149" s="13" t="s">
        <v>451</v>
      </c>
      <c r="K149" s="61" t="str">
        <f t="shared" si="18"/>
        <v>31500000 Lighting equipment and electric lamps</v>
      </c>
      <c r="L149" s="14">
        <v>31000000</v>
      </c>
      <c r="M149" s="13" t="s">
        <v>276</v>
      </c>
      <c r="N149" s="61" t="str">
        <f t="shared" si="19"/>
        <v>31000000 Manufacturing Components and Supplies</v>
      </c>
    </row>
    <row r="150" spans="2:17" s="11" customFormat="1" x14ac:dyDescent="0.25">
      <c r="I150" s="12">
        <v>31600000</v>
      </c>
      <c r="J150" s="13" t="s">
        <v>372</v>
      </c>
      <c r="K150" s="61" t="str">
        <f t="shared" si="18"/>
        <v>31600000 Electrical equipment and apparatus</v>
      </c>
      <c r="L150" s="12">
        <v>39100000</v>
      </c>
      <c r="M150" s="11" t="s">
        <v>275</v>
      </c>
      <c r="N150" s="61" t="str">
        <f t="shared" si="19"/>
        <v>39100000 Lamps and lightbulbs and lamp components</v>
      </c>
    </row>
    <row r="151" spans="2:17" s="11" customFormat="1" x14ac:dyDescent="0.25">
      <c r="I151" s="12">
        <v>34300000</v>
      </c>
      <c r="J151" s="13" t="s">
        <v>474</v>
      </c>
      <c r="K151" s="61" t="str">
        <f t="shared" si="18"/>
        <v>34300000 Parts and accessories for vehicles and their en</v>
      </c>
      <c r="L151" s="12">
        <v>39120000</v>
      </c>
      <c r="M151" s="11" t="s">
        <v>252</v>
      </c>
      <c r="N151" s="61" t="str">
        <f t="shared" si="19"/>
        <v>39120000 Electrical equipment and components and supplies</v>
      </c>
    </row>
    <row r="152" spans="2:17" s="11" customFormat="1" x14ac:dyDescent="0.25">
      <c r="I152" s="12">
        <v>35500000</v>
      </c>
      <c r="J152" s="14" t="s">
        <v>413</v>
      </c>
      <c r="K152" s="61" t="str">
        <f t="shared" si="18"/>
        <v>35500000 Warships and associated parts</v>
      </c>
      <c r="L152" s="14">
        <v>40170000</v>
      </c>
      <c r="M152" s="13" t="s">
        <v>273</v>
      </c>
      <c r="N152" s="61" t="str">
        <f t="shared" si="19"/>
        <v>40170000 Pipe piping and pipe fittings</v>
      </c>
    </row>
    <row r="153" spans="2:17" s="11" customFormat="1" x14ac:dyDescent="0.25">
      <c r="I153" s="12">
        <v>42100000</v>
      </c>
      <c r="J153" s="13" t="s">
        <v>367</v>
      </c>
      <c r="K153" s="61" t="str">
        <f t="shared" si="18"/>
        <v>42100000 Machinery for the production and use of mechanical power</v>
      </c>
      <c r="L153" s="12">
        <v>43230000</v>
      </c>
      <c r="M153" s="11" t="s">
        <v>264</v>
      </c>
      <c r="N153" s="61" t="str">
        <f t="shared" si="19"/>
        <v>43230000 Software</v>
      </c>
    </row>
    <row r="154" spans="2:17" s="11" customFormat="1" x14ac:dyDescent="0.25">
      <c r="I154" s="12">
        <v>44100000</v>
      </c>
      <c r="J154" s="14" t="s">
        <v>448</v>
      </c>
      <c r="K154" s="61" t="str">
        <f t="shared" si="18"/>
        <v>44100000 Construction materials and associated items</v>
      </c>
      <c r="L154" s="12">
        <v>73150000</v>
      </c>
      <c r="M154" s="11" t="s">
        <v>488</v>
      </c>
      <c r="N154" s="61" t="str">
        <f t="shared" si="19"/>
        <v>73150000 Manufacturing support services</v>
      </c>
    </row>
    <row r="155" spans="2:17" s="11" customFormat="1" x14ac:dyDescent="0.25">
      <c r="I155" s="12">
        <v>44300000</v>
      </c>
      <c r="J155" s="13" t="s">
        <v>481</v>
      </c>
      <c r="K155" s="61" t="str">
        <f t="shared" si="18"/>
        <v>44300000 Cable, wire and related products</v>
      </c>
      <c r="L155" s="12">
        <v>81100000</v>
      </c>
      <c r="M155" s="11" t="s">
        <v>295</v>
      </c>
      <c r="N155" s="61" t="str">
        <f t="shared" si="19"/>
        <v>81100000 Professional engineering services</v>
      </c>
    </row>
    <row r="156" spans="2:17" s="11" customFormat="1" x14ac:dyDescent="0.25">
      <c r="I156" s="12">
        <v>45200000</v>
      </c>
      <c r="J156" s="13" t="s">
        <v>416</v>
      </c>
      <c r="K156" s="61" t="str">
        <f t="shared" si="18"/>
        <v>45200000 Works for complete or part construction and civil engineering work</v>
      </c>
      <c r="L156" s="12">
        <v>81110000</v>
      </c>
      <c r="M156" s="11" t="s">
        <v>265</v>
      </c>
      <c r="N156" s="61" t="str">
        <f t="shared" si="19"/>
        <v>81110000 Computer services</v>
      </c>
    </row>
    <row r="157" spans="2:17" s="11" customFormat="1" x14ac:dyDescent="0.25">
      <c r="I157" s="12">
        <v>48700000</v>
      </c>
      <c r="J157" s="13" t="s">
        <v>423</v>
      </c>
      <c r="K157" s="61" t="str">
        <f t="shared" si="18"/>
        <v>48700000 Software package utilities</v>
      </c>
      <c r="L157" s="14"/>
      <c r="M157" s="13"/>
      <c r="N157" s="61" t="str">
        <f t="shared" si="19"/>
        <v xml:space="preserve"> </v>
      </c>
    </row>
    <row r="158" spans="2:17" s="11" customFormat="1" x14ac:dyDescent="0.25">
      <c r="I158" s="12">
        <v>71300000</v>
      </c>
      <c r="J158" s="13" t="s">
        <v>357</v>
      </c>
      <c r="K158" s="61" t="str">
        <f t="shared" si="18"/>
        <v>71300000 Engineering services</v>
      </c>
      <c r="N158" s="61" t="str">
        <f t="shared" si="19"/>
        <v xml:space="preserve"> </v>
      </c>
    </row>
    <row r="159" spans="2:17" s="46" customFormat="1" ht="15.6" x14ac:dyDescent="0.3">
      <c r="B159" s="47"/>
      <c r="H159" s="48"/>
      <c r="I159" s="47"/>
      <c r="J159" s="48"/>
      <c r="K159" s="48" t="s">
        <v>574</v>
      </c>
      <c r="L159" s="48"/>
      <c r="M159" s="48"/>
      <c r="N159" s="48" t="s">
        <v>575</v>
      </c>
      <c r="O159" s="49"/>
      <c r="P159" s="50"/>
      <c r="Q159" s="51"/>
    </row>
    <row r="160" spans="2:17" s="25" customFormat="1" x14ac:dyDescent="0.25">
      <c r="B160" s="25" t="s">
        <v>51</v>
      </c>
      <c r="C160" s="25" t="s">
        <v>52</v>
      </c>
      <c r="I160" s="28">
        <v>31100000</v>
      </c>
      <c r="J160" s="26" t="s">
        <v>371</v>
      </c>
      <c r="K160" s="62" t="str">
        <f>CONCATENATE(I160," ",J160)</f>
        <v>31100000 Electric motors, generators and transformers</v>
      </c>
      <c r="L160" s="28">
        <v>26101100</v>
      </c>
      <c r="M160" s="25" t="s">
        <v>315</v>
      </c>
      <c r="N160" s="62" t="str">
        <f>CONCATENATE(L160," ",M160)</f>
        <v>26101100 Electric alternating current AC motors</v>
      </c>
    </row>
    <row r="161" spans="9:14" s="25" customFormat="1" x14ac:dyDescent="0.25">
      <c r="I161" s="28">
        <v>35520000</v>
      </c>
      <c r="J161" s="26" t="s">
        <v>362</v>
      </c>
      <c r="K161" s="62" t="str">
        <f t="shared" ref="K161:K173" si="20">CONCATENATE(I161," ",J161)</f>
        <v>35520000 Parts of war ships</v>
      </c>
      <c r="L161" s="28">
        <v>26101200</v>
      </c>
      <c r="M161" s="25" t="s">
        <v>316</v>
      </c>
      <c r="N161" s="62" t="str">
        <f t="shared" ref="N161:N177" si="21">CONCATENATE(L161," ",M161)</f>
        <v>26101200 Electric direct current DC motors</v>
      </c>
    </row>
    <row r="162" spans="9:14" s="25" customFormat="1" x14ac:dyDescent="0.25">
      <c r="I162" s="31">
        <v>44110000</v>
      </c>
      <c r="J162" s="25" t="s">
        <v>358</v>
      </c>
      <c r="K162" s="62" t="str">
        <f t="shared" si="20"/>
        <v>44110000 Construction materials</v>
      </c>
      <c r="L162" s="28">
        <v>26101300</v>
      </c>
      <c r="M162" s="25" t="s">
        <v>317</v>
      </c>
      <c r="N162" s="62" t="str">
        <f t="shared" si="21"/>
        <v>26101300 Non electric motors</v>
      </c>
    </row>
    <row r="163" spans="9:14" s="25" customFormat="1" x14ac:dyDescent="0.25">
      <c r="I163" s="31">
        <v>44162000</v>
      </c>
      <c r="J163" s="32" t="s">
        <v>366</v>
      </c>
      <c r="K163" s="62" t="str">
        <f t="shared" si="20"/>
        <v>44162000 Piping</v>
      </c>
      <c r="L163" s="28">
        <v>26101500</v>
      </c>
      <c r="M163" s="25" t="s">
        <v>318</v>
      </c>
      <c r="N163" s="62" t="str">
        <f t="shared" si="21"/>
        <v>26101500 Engines</v>
      </c>
    </row>
    <row r="164" spans="9:14" s="25" customFormat="1" x14ac:dyDescent="0.25">
      <c r="I164" s="28">
        <v>44316400</v>
      </c>
      <c r="J164" s="31" t="s">
        <v>262</v>
      </c>
      <c r="K164" s="62" t="str">
        <f t="shared" si="20"/>
        <v>44316400 Hardware</v>
      </c>
      <c r="L164" s="31">
        <v>30000000</v>
      </c>
      <c r="M164" s="26" t="s">
        <v>296</v>
      </c>
      <c r="N164" s="62" t="str">
        <f t="shared" si="21"/>
        <v>30000000 Structures and Building and Construction and Manufacturing Components and Supplies</v>
      </c>
    </row>
    <row r="165" spans="9:14" s="25" customFormat="1" x14ac:dyDescent="0.25">
      <c r="I165" s="31">
        <v>45223100</v>
      </c>
      <c r="J165" s="26" t="s">
        <v>363</v>
      </c>
      <c r="K165" s="62" t="str">
        <f t="shared" si="20"/>
        <v>45223100 Assembly of metal structures</v>
      </c>
      <c r="L165" s="31">
        <v>31000000</v>
      </c>
      <c r="M165" s="26" t="s">
        <v>276</v>
      </c>
      <c r="N165" s="62" t="str">
        <f t="shared" si="21"/>
        <v>31000000 Manufacturing Components and Supplies</v>
      </c>
    </row>
    <row r="166" spans="9:14" s="25" customFormat="1" x14ac:dyDescent="0.25">
      <c r="I166" s="31">
        <v>45223800</v>
      </c>
      <c r="J166" s="26" t="s">
        <v>304</v>
      </c>
      <c r="K166" s="62" t="str">
        <f t="shared" si="20"/>
        <v>45223800 Assembly and erection of prefabricated structures</v>
      </c>
      <c r="L166" s="31">
        <v>40170000</v>
      </c>
      <c r="M166" s="26" t="s">
        <v>273</v>
      </c>
      <c r="N166" s="62" t="str">
        <f t="shared" si="21"/>
        <v>40170000 Pipe piping and pipe fittings</v>
      </c>
    </row>
    <row r="167" spans="9:14" s="25" customFormat="1" x14ac:dyDescent="0.25">
      <c r="I167" s="31">
        <v>45223820</v>
      </c>
      <c r="J167" s="32" t="s">
        <v>359</v>
      </c>
      <c r="K167" s="62" t="str">
        <f t="shared" si="20"/>
        <v>45223820 Prefabricated units and components</v>
      </c>
      <c r="L167" s="31">
        <v>43230000</v>
      </c>
      <c r="M167" s="26" t="s">
        <v>264</v>
      </c>
      <c r="N167" s="62" t="str">
        <f t="shared" si="21"/>
        <v>43230000 Software</v>
      </c>
    </row>
    <row r="168" spans="9:14" s="25" customFormat="1" x14ac:dyDescent="0.25">
      <c r="I168" s="31">
        <v>48780000</v>
      </c>
      <c r="J168" s="26" t="s">
        <v>344</v>
      </c>
      <c r="K168" s="62" t="str">
        <f t="shared" si="20"/>
        <v>48780000 System, storage and content management software package</v>
      </c>
      <c r="L168" s="31">
        <v>73151501</v>
      </c>
      <c r="M168" s="26" t="s">
        <v>305</v>
      </c>
      <c r="N168" s="62" t="str">
        <f t="shared" si="21"/>
        <v>73151501 Assembly line work</v>
      </c>
    </row>
    <row r="169" spans="9:14" s="25" customFormat="1" x14ac:dyDescent="0.25">
      <c r="I169" s="28">
        <v>71310000</v>
      </c>
      <c r="J169" s="26" t="s">
        <v>483</v>
      </c>
      <c r="K169" s="62" t="str">
        <f t="shared" si="20"/>
        <v>71310000 Consultative engineering and construction services</v>
      </c>
      <c r="L169" s="31">
        <v>73151502</v>
      </c>
      <c r="M169" s="26" t="s">
        <v>306</v>
      </c>
      <c r="N169" s="62" t="str">
        <f t="shared" si="21"/>
        <v>73151502 Joint sealing services</v>
      </c>
    </row>
    <row r="170" spans="9:14" s="25" customFormat="1" x14ac:dyDescent="0.25">
      <c r="I170" s="31">
        <v>71320000</v>
      </c>
      <c r="J170" s="32" t="s">
        <v>484</v>
      </c>
      <c r="K170" s="62" t="str">
        <f t="shared" si="20"/>
        <v>71320000 Engineering design services</v>
      </c>
      <c r="L170" s="31">
        <v>73151503</v>
      </c>
      <c r="M170" s="26" t="s">
        <v>307</v>
      </c>
      <c r="N170" s="62" t="str">
        <f t="shared" si="21"/>
        <v>73151503 Original design and manufacturing service</v>
      </c>
    </row>
    <row r="171" spans="9:14" s="25" customFormat="1" x14ac:dyDescent="0.25">
      <c r="I171" s="31">
        <v>71330000</v>
      </c>
      <c r="J171" s="32" t="s">
        <v>485</v>
      </c>
      <c r="K171" s="62" t="str">
        <f t="shared" si="20"/>
        <v>71330000 Miscellaneous engineering services</v>
      </c>
      <c r="L171" s="31">
        <v>73151504</v>
      </c>
      <c r="M171" s="26" t="s">
        <v>308</v>
      </c>
      <c r="N171" s="62" t="str">
        <f t="shared" si="21"/>
        <v>73151504 Electronics manufacturing service</v>
      </c>
    </row>
    <row r="172" spans="9:14" s="25" customFormat="1" x14ac:dyDescent="0.25">
      <c r="I172" s="31">
        <v>71340000</v>
      </c>
      <c r="J172" s="15" t="s">
        <v>486</v>
      </c>
      <c r="K172" s="62" t="str">
        <f t="shared" si="20"/>
        <v>71340000 Integrated engineering services</v>
      </c>
      <c r="L172" s="31">
        <v>73151505</v>
      </c>
      <c r="M172" s="26" t="s">
        <v>309</v>
      </c>
      <c r="N172" s="62" t="str">
        <f t="shared" si="21"/>
        <v>73151505 Sequenced delivery service</v>
      </c>
    </row>
    <row r="173" spans="9:14" s="25" customFormat="1" x14ac:dyDescent="0.25">
      <c r="I173" s="31">
        <v>71350000</v>
      </c>
      <c r="J173" s="32" t="s">
        <v>487</v>
      </c>
      <c r="K173" s="62" t="str">
        <f t="shared" si="20"/>
        <v>71350000 Engineering-related scientific and technical services</v>
      </c>
      <c r="L173" s="31">
        <v>73151506</v>
      </c>
      <c r="M173" s="26" t="s">
        <v>310</v>
      </c>
      <c r="N173" s="62" t="str">
        <f t="shared" si="21"/>
        <v>73151506 Final or sub-assembly service</v>
      </c>
    </row>
    <row r="174" spans="9:14" s="25" customFormat="1" x14ac:dyDescent="0.25">
      <c r="L174" s="31">
        <v>81101600</v>
      </c>
      <c r="M174" s="26" t="s">
        <v>259</v>
      </c>
      <c r="N174" s="62" t="str">
        <f t="shared" si="21"/>
        <v>81101600 Mechanical engineering</v>
      </c>
    </row>
    <row r="175" spans="9:14" s="25" customFormat="1" x14ac:dyDescent="0.25">
      <c r="I175" s="31"/>
      <c r="J175" s="32"/>
      <c r="K175" s="32"/>
      <c r="L175" s="31">
        <v>81101700</v>
      </c>
      <c r="M175" s="26" t="s">
        <v>260</v>
      </c>
      <c r="N175" s="62" t="str">
        <f t="shared" si="21"/>
        <v>81101700 Electrical and electronic engineering</v>
      </c>
    </row>
    <row r="176" spans="9:14" s="25" customFormat="1" x14ac:dyDescent="0.25">
      <c r="L176" s="31">
        <v>81110000</v>
      </c>
      <c r="M176" s="26" t="s">
        <v>265</v>
      </c>
      <c r="N176" s="62" t="str">
        <f t="shared" si="21"/>
        <v>81110000 Computer services</v>
      </c>
    </row>
    <row r="177" spans="2:17" s="25" customFormat="1" x14ac:dyDescent="0.25">
      <c r="L177" s="28">
        <v>81111500</v>
      </c>
      <c r="M177" s="25" t="s">
        <v>489</v>
      </c>
      <c r="N177" s="62" t="str">
        <f t="shared" si="21"/>
        <v>81111500 Software or hardware engineering</v>
      </c>
    </row>
    <row r="178" spans="2:17" s="46" customFormat="1" ht="15.6" x14ac:dyDescent="0.3">
      <c r="C178" s="48"/>
      <c r="I178" s="47"/>
      <c r="J178" s="48"/>
      <c r="K178" s="48" t="s">
        <v>576</v>
      </c>
      <c r="L178" s="48"/>
      <c r="M178" s="48"/>
      <c r="N178" s="48" t="s">
        <v>577</v>
      </c>
      <c r="O178" s="49"/>
      <c r="P178" s="50"/>
      <c r="Q178" s="51"/>
    </row>
    <row r="179" spans="2:17" s="25" customFormat="1" x14ac:dyDescent="0.25">
      <c r="B179" s="25" t="s">
        <v>53</v>
      </c>
      <c r="C179" s="25" t="s">
        <v>54</v>
      </c>
      <c r="D179" s="25" t="s">
        <v>0</v>
      </c>
      <c r="E179" s="25" t="s">
        <v>0</v>
      </c>
      <c r="F179" s="25" t="s">
        <v>0</v>
      </c>
      <c r="I179" s="36">
        <v>31600000</v>
      </c>
      <c r="J179" s="34" t="s">
        <v>372</v>
      </c>
      <c r="K179" s="62" t="str">
        <f t="shared" ref="K179:K234" si="22">CONCATENATE(I179," ",J179)</f>
        <v>31600000 Electrical equipment and apparatus</v>
      </c>
      <c r="L179" s="36">
        <v>26120000</v>
      </c>
      <c r="M179" s="35" t="s">
        <v>253</v>
      </c>
      <c r="N179" s="62" t="str">
        <f t="shared" ref="N179:N234" si="23">CONCATENATE(L179," ",M179)</f>
        <v>26120000 Electrical wire and cable and harness</v>
      </c>
    </row>
    <row r="180" spans="2:17" s="25" customFormat="1" x14ac:dyDescent="0.25">
      <c r="I180" s="28">
        <v>31200000</v>
      </c>
      <c r="J180" s="26" t="s">
        <v>472</v>
      </c>
      <c r="K180" s="62" t="str">
        <f t="shared" si="22"/>
        <v>31200000 Electricity distribution and control apparatus</v>
      </c>
      <c r="L180" s="36">
        <v>39120000</v>
      </c>
      <c r="M180" s="35" t="s">
        <v>252</v>
      </c>
      <c r="N180" s="62" t="str">
        <f t="shared" si="23"/>
        <v>39120000 Electrical equipment and components and supplies</v>
      </c>
    </row>
    <row r="181" spans="2:17" s="25" customFormat="1" x14ac:dyDescent="0.25">
      <c r="I181" s="28">
        <v>31300000</v>
      </c>
      <c r="J181" s="26" t="s">
        <v>473</v>
      </c>
      <c r="K181" s="62" t="str">
        <f t="shared" si="22"/>
        <v>31300000 Insulated wire and cable</v>
      </c>
      <c r="L181" s="36">
        <v>73152108</v>
      </c>
      <c r="M181" s="34" t="s">
        <v>498</v>
      </c>
      <c r="N181" s="62" t="str">
        <f t="shared" si="23"/>
        <v>73152108 Electrical equipment maintenance and repair service</v>
      </c>
    </row>
    <row r="182" spans="2:17" s="46" customFormat="1" ht="15.6" x14ac:dyDescent="0.3">
      <c r="C182" s="48"/>
      <c r="I182" s="47"/>
      <c r="J182" s="48"/>
      <c r="K182" s="48" t="s">
        <v>578</v>
      </c>
      <c r="L182" s="48"/>
      <c r="M182" s="48"/>
      <c r="N182" s="48" t="s">
        <v>579</v>
      </c>
      <c r="O182" s="49"/>
      <c r="P182" s="50"/>
      <c r="Q182" s="51"/>
    </row>
    <row r="183" spans="2:17" s="25" customFormat="1" x14ac:dyDescent="0.25">
      <c r="B183" s="25" t="s">
        <v>55</v>
      </c>
      <c r="C183" s="25" t="s">
        <v>56</v>
      </c>
      <c r="D183" s="25" t="s">
        <v>0</v>
      </c>
      <c r="E183" s="25" t="s">
        <v>0</v>
      </c>
      <c r="F183" s="25" t="s">
        <v>0</v>
      </c>
      <c r="I183" s="36">
        <v>31100000</v>
      </c>
      <c r="J183" s="34" t="s">
        <v>371</v>
      </c>
      <c r="K183" s="62" t="str">
        <f t="shared" si="22"/>
        <v>31100000 Electric motors, generators and transformers</v>
      </c>
      <c r="L183" s="28">
        <v>26101100</v>
      </c>
      <c r="M183" s="25" t="s">
        <v>315</v>
      </c>
      <c r="N183" s="62" t="str">
        <f t="shared" si="23"/>
        <v>26101100 Electric alternating current AC motors</v>
      </c>
    </row>
    <row r="184" spans="2:17" s="25" customFormat="1" x14ac:dyDescent="0.25">
      <c r="I184" s="36">
        <v>42100000</v>
      </c>
      <c r="J184" s="34" t="s">
        <v>367</v>
      </c>
      <c r="K184" s="62" t="str">
        <f t="shared" si="22"/>
        <v>42100000 Machinery for the production and use of mechanical power</v>
      </c>
      <c r="L184" s="28">
        <v>26101200</v>
      </c>
      <c r="M184" s="25" t="s">
        <v>316</v>
      </c>
      <c r="N184" s="62" t="str">
        <f t="shared" si="23"/>
        <v>26101200 Electric direct current DC motors</v>
      </c>
    </row>
    <row r="185" spans="2:17" s="46" customFormat="1" ht="15.6" x14ac:dyDescent="0.3">
      <c r="C185" s="48"/>
      <c r="I185" s="47"/>
      <c r="J185" s="48"/>
      <c r="K185" s="48" t="s">
        <v>580</v>
      </c>
      <c r="L185" s="48"/>
      <c r="M185" s="48"/>
      <c r="N185" s="48" t="s">
        <v>581</v>
      </c>
      <c r="O185" s="49"/>
      <c r="P185" s="50"/>
      <c r="Q185" s="51"/>
    </row>
    <row r="186" spans="2:17" s="25" customFormat="1" x14ac:dyDescent="0.25">
      <c r="B186" s="25" t="s">
        <v>57</v>
      </c>
      <c r="C186" s="25" t="s">
        <v>58</v>
      </c>
      <c r="I186" s="28">
        <v>34311000</v>
      </c>
      <c r="J186" s="25" t="s">
        <v>318</v>
      </c>
      <c r="K186" s="62" t="str">
        <f t="shared" si="22"/>
        <v>34311000 Engines</v>
      </c>
      <c r="L186" s="28">
        <v>26101300</v>
      </c>
      <c r="M186" s="25" t="s">
        <v>317</v>
      </c>
      <c r="N186" s="62" t="str">
        <f t="shared" si="23"/>
        <v>26101300 Non electric motors</v>
      </c>
    </row>
    <row r="187" spans="2:17" s="25" customFormat="1" x14ac:dyDescent="0.25">
      <c r="I187" s="31">
        <v>42121000</v>
      </c>
      <c r="J187" s="32" t="s">
        <v>373</v>
      </c>
      <c r="K187" s="62" t="str">
        <f t="shared" si="22"/>
        <v>42121000 Hydraulic or pneumatic power engines and motors</v>
      </c>
      <c r="L187" s="28">
        <v>26101500</v>
      </c>
      <c r="M187" s="25" t="s">
        <v>318</v>
      </c>
      <c r="N187" s="62" t="str">
        <f t="shared" si="23"/>
        <v>26101500 Engines</v>
      </c>
    </row>
    <row r="188" spans="2:17" s="25" customFormat="1" x14ac:dyDescent="0.25">
      <c r="I188" s="31">
        <v>42163000</v>
      </c>
      <c r="J188" s="32" t="s">
        <v>285</v>
      </c>
      <c r="K188" s="62" t="str">
        <f t="shared" si="22"/>
        <v>42163000 Steam generators</v>
      </c>
      <c r="N188" s="62" t="str">
        <f t="shared" si="23"/>
        <v xml:space="preserve"> </v>
      </c>
    </row>
    <row r="189" spans="2:17" s="46" customFormat="1" ht="15.6" x14ac:dyDescent="0.3">
      <c r="C189" s="48"/>
      <c r="I189" s="47"/>
      <c r="J189" s="48"/>
      <c r="K189" s="48" t="s">
        <v>582</v>
      </c>
      <c r="L189" s="48"/>
      <c r="M189" s="48"/>
      <c r="N189" s="48" t="s">
        <v>583</v>
      </c>
      <c r="O189" s="49"/>
      <c r="P189" s="50"/>
      <c r="Q189" s="51"/>
    </row>
    <row r="190" spans="2:17" s="25" customFormat="1" x14ac:dyDescent="0.25">
      <c r="B190" s="25" t="s">
        <v>59</v>
      </c>
      <c r="C190" s="25" t="s">
        <v>60</v>
      </c>
      <c r="D190" s="25" t="s">
        <v>0</v>
      </c>
      <c r="E190" s="25" t="s">
        <v>0</v>
      </c>
      <c r="F190" s="25" t="s">
        <v>0</v>
      </c>
      <c r="I190" s="31">
        <v>71314100</v>
      </c>
      <c r="J190" s="26" t="s">
        <v>346</v>
      </c>
      <c r="K190" s="62" t="str">
        <f t="shared" si="22"/>
        <v>71314100 Electrical services</v>
      </c>
      <c r="L190" s="36">
        <v>39120000</v>
      </c>
      <c r="M190" s="35" t="s">
        <v>252</v>
      </c>
      <c r="N190" s="62" t="str">
        <f t="shared" si="23"/>
        <v>39120000 Electrical equipment and components and supplies</v>
      </c>
    </row>
    <row r="191" spans="2:17" s="46" customFormat="1" ht="15.6" x14ac:dyDescent="0.3">
      <c r="C191" s="48"/>
      <c r="I191" s="47"/>
      <c r="J191" s="48"/>
      <c r="K191" s="48" t="s">
        <v>584</v>
      </c>
      <c r="L191" s="48"/>
      <c r="M191" s="48"/>
      <c r="N191" s="48" t="s">
        <v>585</v>
      </c>
      <c r="O191" s="49"/>
      <c r="P191" s="50"/>
      <c r="Q191" s="51"/>
    </row>
    <row r="192" spans="2:17" s="25" customFormat="1" x14ac:dyDescent="0.25">
      <c r="B192" s="25" t="s">
        <v>61</v>
      </c>
      <c r="C192" s="25" t="s">
        <v>62</v>
      </c>
      <c r="I192" s="33">
        <v>31000000</v>
      </c>
      <c r="J192" s="34" t="s">
        <v>347</v>
      </c>
      <c r="K192" s="62" t="str">
        <f t="shared" si="22"/>
        <v>31000000 Electrical machinery, apparatus, equipment and consumables; lighting</v>
      </c>
      <c r="L192" s="36">
        <v>39100000</v>
      </c>
      <c r="M192" s="35" t="s">
        <v>275</v>
      </c>
      <c r="N192" s="62" t="str">
        <f t="shared" si="23"/>
        <v>39100000 Lamps and lightbulbs and lamp components</v>
      </c>
    </row>
    <row r="193" spans="2:17" s="46" customFormat="1" ht="15.6" x14ac:dyDescent="0.3">
      <c r="C193" s="48"/>
      <c r="I193" s="47"/>
      <c r="J193" s="48"/>
      <c r="K193" s="48" t="s">
        <v>586</v>
      </c>
      <c r="L193" s="48"/>
      <c r="M193" s="48"/>
      <c r="N193" s="48" t="s">
        <v>587</v>
      </c>
      <c r="O193" s="49"/>
      <c r="P193" s="50"/>
      <c r="Q193" s="51"/>
    </row>
    <row r="194" spans="2:17" s="25" customFormat="1" x14ac:dyDescent="0.25">
      <c r="B194" s="25" t="s">
        <v>63</v>
      </c>
      <c r="C194" s="25" t="s">
        <v>64</v>
      </c>
      <c r="K194" s="62" t="str">
        <f t="shared" si="22"/>
        <v xml:space="preserve"> </v>
      </c>
      <c r="L194" s="28">
        <v>72151500</v>
      </c>
      <c r="M194" s="25" t="s">
        <v>255</v>
      </c>
      <c r="N194" s="62" t="str">
        <f t="shared" si="23"/>
        <v>72151500 Electrical system services</v>
      </c>
    </row>
    <row r="195" spans="2:17" s="46" customFormat="1" ht="15.6" x14ac:dyDescent="0.3">
      <c r="C195" s="48"/>
      <c r="I195" s="47"/>
      <c r="J195" s="48"/>
      <c r="K195" s="48" t="s">
        <v>588</v>
      </c>
      <c r="L195" s="48"/>
      <c r="M195" s="48"/>
      <c r="N195" s="48" t="s">
        <v>589</v>
      </c>
      <c r="O195" s="49"/>
      <c r="P195" s="50"/>
      <c r="Q195" s="51"/>
    </row>
    <row r="196" spans="2:17" s="25" customFormat="1" x14ac:dyDescent="0.25">
      <c r="B196" s="25" t="s">
        <v>65</v>
      </c>
      <c r="C196" s="25" t="s">
        <v>66</v>
      </c>
      <c r="D196" s="25" t="s">
        <v>0</v>
      </c>
      <c r="E196" s="25" t="s">
        <v>0</v>
      </c>
      <c r="F196" s="25" t="s">
        <v>0</v>
      </c>
      <c r="I196" s="28"/>
      <c r="J196" s="26"/>
      <c r="K196" s="62" t="str">
        <f t="shared" si="22"/>
        <v xml:space="preserve"> </v>
      </c>
      <c r="L196" s="31">
        <v>72151500</v>
      </c>
      <c r="M196" s="26" t="s">
        <v>255</v>
      </c>
      <c r="N196" s="62" t="str">
        <f t="shared" si="23"/>
        <v>72151500 Electrical system services</v>
      </c>
      <c r="O196" s="26"/>
    </row>
    <row r="197" spans="2:17" s="46" customFormat="1" ht="15.6" x14ac:dyDescent="0.3">
      <c r="B197" s="47"/>
      <c r="H197" s="48"/>
      <c r="I197" s="47"/>
      <c r="J197" s="48"/>
      <c r="K197" s="48" t="s">
        <v>590</v>
      </c>
      <c r="L197" s="48"/>
      <c r="M197" s="48"/>
      <c r="N197" s="48" t="s">
        <v>591</v>
      </c>
      <c r="O197" s="49"/>
      <c r="P197" s="50"/>
      <c r="Q197" s="51"/>
    </row>
    <row r="198" spans="2:17" s="11" customFormat="1" x14ac:dyDescent="0.25">
      <c r="B198" s="11" t="s">
        <v>67</v>
      </c>
      <c r="C198" s="11" t="s">
        <v>68</v>
      </c>
      <c r="I198" s="12">
        <v>32200000</v>
      </c>
      <c r="J198" s="13" t="s">
        <v>463</v>
      </c>
      <c r="K198" s="61" t="str">
        <f t="shared" si="22"/>
        <v>32200000 Transmission apparatus for radiotelephony, radiotelegraphy, radio broadcasting and television</v>
      </c>
      <c r="L198" s="14">
        <v>30000000</v>
      </c>
      <c r="M198" s="13" t="s">
        <v>296</v>
      </c>
      <c r="N198" s="61" t="str">
        <f t="shared" si="23"/>
        <v>30000000 Structures and Building and Construction and Manufacturing Components and Supplies</v>
      </c>
    </row>
    <row r="199" spans="2:17" s="11" customFormat="1" x14ac:dyDescent="0.25">
      <c r="I199" s="12">
        <v>32500000</v>
      </c>
      <c r="J199" s="13" t="s">
        <v>377</v>
      </c>
      <c r="K199" s="61" t="str">
        <f t="shared" si="22"/>
        <v>32500000 Telecommunications equipment and supplies</v>
      </c>
      <c r="L199" s="14">
        <v>31000000</v>
      </c>
      <c r="M199" s="13" t="s">
        <v>276</v>
      </c>
      <c r="N199" s="61" t="str">
        <f t="shared" si="23"/>
        <v>31000000 Manufacturing Components and Supplies</v>
      </c>
    </row>
    <row r="200" spans="2:17" s="11" customFormat="1" x14ac:dyDescent="0.25">
      <c r="I200" s="12">
        <v>34900000</v>
      </c>
      <c r="J200" s="13" t="s">
        <v>461</v>
      </c>
      <c r="K200" s="61" t="str">
        <f t="shared" si="22"/>
        <v>34900000 Miscellaneous transport equipment and spare parts</v>
      </c>
      <c r="L200" s="12">
        <v>39120000</v>
      </c>
      <c r="M200" s="11" t="s">
        <v>252</v>
      </c>
      <c r="N200" s="61" t="str">
        <f t="shared" si="23"/>
        <v>39120000 Electrical equipment and components and supplies</v>
      </c>
    </row>
    <row r="201" spans="2:17" s="11" customFormat="1" x14ac:dyDescent="0.25">
      <c r="I201" s="12">
        <v>35100000</v>
      </c>
      <c r="J201" s="13" t="s">
        <v>465</v>
      </c>
      <c r="K201" s="61" t="str">
        <f t="shared" si="22"/>
        <v>35100000 Emergency and security equipment</v>
      </c>
      <c r="L201" s="14">
        <v>40170000</v>
      </c>
      <c r="M201" s="13" t="s">
        <v>273</v>
      </c>
      <c r="N201" s="61" t="str">
        <f t="shared" si="23"/>
        <v>40170000 Pipe piping and pipe fittings</v>
      </c>
    </row>
    <row r="202" spans="2:17" s="11" customFormat="1" x14ac:dyDescent="0.25">
      <c r="I202" s="12">
        <v>35300000</v>
      </c>
      <c r="J202" s="13" t="s">
        <v>378</v>
      </c>
      <c r="K202" s="61" t="str">
        <f t="shared" si="22"/>
        <v>35300000 Weapons, ammunition and associated parts</v>
      </c>
      <c r="L202" s="12">
        <v>41100000</v>
      </c>
      <c r="M202" s="11" t="s">
        <v>466</v>
      </c>
      <c r="N202" s="61" t="str">
        <f t="shared" si="23"/>
        <v>41100000 Laboratory and scientific equipment</v>
      </c>
    </row>
    <row r="203" spans="2:17" s="11" customFormat="1" x14ac:dyDescent="0.25">
      <c r="I203" s="12">
        <v>35500000</v>
      </c>
      <c r="J203" s="14" t="s">
        <v>413</v>
      </c>
      <c r="K203" s="61" t="str">
        <f t="shared" si="22"/>
        <v>35500000 Warships and associated parts</v>
      </c>
      <c r="L203" s="12">
        <v>41110000</v>
      </c>
      <c r="M203" s="11" t="s">
        <v>278</v>
      </c>
      <c r="N203" s="61" t="str">
        <f t="shared" si="23"/>
        <v>41110000 Measuring and observing and testing instruments</v>
      </c>
    </row>
    <row r="204" spans="2:17" s="11" customFormat="1" x14ac:dyDescent="0.25">
      <c r="I204" s="12">
        <v>38100000</v>
      </c>
      <c r="J204" s="13" t="s">
        <v>464</v>
      </c>
      <c r="K204" s="61" t="str">
        <f t="shared" si="22"/>
        <v>38100000 Navigational and meteorological instruments</v>
      </c>
      <c r="L204" s="12">
        <v>43190000</v>
      </c>
      <c r="M204" s="11" t="s">
        <v>471</v>
      </c>
      <c r="N204" s="61" t="str">
        <f t="shared" si="23"/>
        <v>43190000 Communications Devices and Accessories</v>
      </c>
    </row>
    <row r="205" spans="2:17" s="11" customFormat="1" x14ac:dyDescent="0.25">
      <c r="I205" s="12">
        <v>38600000</v>
      </c>
      <c r="J205" s="13" t="s">
        <v>462</v>
      </c>
      <c r="K205" s="61" t="str">
        <f t="shared" si="22"/>
        <v>38600000 Optical instruments</v>
      </c>
      <c r="L205" s="12">
        <v>43230000</v>
      </c>
      <c r="M205" s="11" t="s">
        <v>264</v>
      </c>
      <c r="N205" s="61" t="str">
        <f t="shared" si="23"/>
        <v>43230000 Software</v>
      </c>
    </row>
    <row r="206" spans="2:17" s="11" customFormat="1" x14ac:dyDescent="0.25">
      <c r="I206" s="12">
        <v>44100000</v>
      </c>
      <c r="J206" s="14" t="s">
        <v>448</v>
      </c>
      <c r="K206" s="61" t="str">
        <f t="shared" si="22"/>
        <v>44100000 Construction materials and associated items</v>
      </c>
      <c r="L206" s="12">
        <v>46110000</v>
      </c>
      <c r="M206" s="11" t="s">
        <v>468</v>
      </c>
      <c r="N206" s="61" t="str">
        <f t="shared" si="23"/>
        <v>46110000 Conventional war weapons</v>
      </c>
    </row>
    <row r="207" spans="2:17" s="11" customFormat="1" x14ac:dyDescent="0.25">
      <c r="I207" s="12">
        <v>44300000</v>
      </c>
      <c r="J207" s="13" t="s">
        <v>481</v>
      </c>
      <c r="K207" s="61" t="str">
        <f t="shared" si="22"/>
        <v>44300000 Cable, wire and related products</v>
      </c>
      <c r="L207" s="12">
        <v>46170000</v>
      </c>
      <c r="M207" s="11" t="s">
        <v>467</v>
      </c>
      <c r="N207" s="61" t="str">
        <f t="shared" si="23"/>
        <v>46170000 Security surveillance and detection</v>
      </c>
    </row>
    <row r="208" spans="2:17" s="11" customFormat="1" x14ac:dyDescent="0.25">
      <c r="I208" s="12">
        <v>45200000</v>
      </c>
      <c r="J208" s="13" t="s">
        <v>416</v>
      </c>
      <c r="K208" s="61" t="str">
        <f t="shared" si="22"/>
        <v>45200000 Works for complete or part construction and civil engineering work</v>
      </c>
      <c r="L208" s="12">
        <v>73150000</v>
      </c>
      <c r="M208" s="11" t="s">
        <v>488</v>
      </c>
      <c r="N208" s="61" t="str">
        <f t="shared" si="23"/>
        <v>73150000 Manufacturing support services</v>
      </c>
    </row>
    <row r="209" spans="2:17" s="11" customFormat="1" x14ac:dyDescent="0.25">
      <c r="I209" s="12">
        <v>48700000</v>
      </c>
      <c r="J209" s="13" t="s">
        <v>423</v>
      </c>
      <c r="K209" s="61" t="str">
        <f t="shared" si="22"/>
        <v>48700000 Software package utilities</v>
      </c>
      <c r="L209" s="12">
        <v>81100000</v>
      </c>
      <c r="M209" s="11" t="s">
        <v>295</v>
      </c>
      <c r="N209" s="61" t="str">
        <f t="shared" si="23"/>
        <v>81100000 Professional engineering services</v>
      </c>
    </row>
    <row r="210" spans="2:17" s="11" customFormat="1" x14ac:dyDescent="0.25">
      <c r="I210" s="12">
        <v>71300000</v>
      </c>
      <c r="J210" s="13" t="s">
        <v>357</v>
      </c>
      <c r="K210" s="61" t="str">
        <f t="shared" si="22"/>
        <v>71300000 Engineering services</v>
      </c>
      <c r="L210" s="12">
        <v>81110000</v>
      </c>
      <c r="M210" s="11" t="s">
        <v>265</v>
      </c>
      <c r="N210" s="61" t="str">
        <f t="shared" si="23"/>
        <v>81110000 Computer services</v>
      </c>
    </row>
    <row r="211" spans="2:17" s="46" customFormat="1" ht="15.6" x14ac:dyDescent="0.3">
      <c r="B211" s="47"/>
      <c r="H211" s="48"/>
      <c r="I211" s="47"/>
      <c r="J211" s="48"/>
      <c r="K211" s="48" t="s">
        <v>592</v>
      </c>
      <c r="L211" s="48"/>
      <c r="M211" s="48"/>
      <c r="N211" s="48" t="s">
        <v>593</v>
      </c>
      <c r="O211" s="49"/>
      <c r="P211" s="50"/>
      <c r="Q211" s="51"/>
    </row>
    <row r="212" spans="2:17" s="25" customFormat="1" x14ac:dyDescent="0.25">
      <c r="B212" s="25" t="s">
        <v>69</v>
      </c>
      <c r="C212" s="25" t="s">
        <v>70</v>
      </c>
      <c r="E212" s="25" t="s">
        <v>0</v>
      </c>
      <c r="F212" s="25" t="s">
        <v>0</v>
      </c>
      <c r="I212" s="28">
        <v>35520000</v>
      </c>
      <c r="J212" s="26" t="s">
        <v>362</v>
      </c>
      <c r="K212" s="62" t="str">
        <f t="shared" si="22"/>
        <v>35520000 Parts of war ships</v>
      </c>
      <c r="L212" s="31">
        <v>30000000</v>
      </c>
      <c r="M212" s="26" t="s">
        <v>296</v>
      </c>
      <c r="N212" s="62" t="str">
        <f t="shared" si="23"/>
        <v>30000000 Structures and Building and Construction and Manufacturing Components and Supplies</v>
      </c>
    </row>
    <row r="213" spans="2:17" s="25" customFormat="1" x14ac:dyDescent="0.25">
      <c r="I213" s="31">
        <v>44110000</v>
      </c>
      <c r="J213" s="25" t="s">
        <v>358</v>
      </c>
      <c r="K213" s="62" t="str">
        <f t="shared" si="22"/>
        <v>44110000 Construction materials</v>
      </c>
      <c r="L213" s="31">
        <v>31000000</v>
      </c>
      <c r="M213" s="26" t="s">
        <v>276</v>
      </c>
      <c r="N213" s="62" t="str">
        <f t="shared" si="23"/>
        <v>31000000 Manufacturing Components and Supplies</v>
      </c>
    </row>
    <row r="214" spans="2:17" s="25" customFormat="1" x14ac:dyDescent="0.25">
      <c r="I214" s="31">
        <v>44162000</v>
      </c>
      <c r="J214" s="32" t="s">
        <v>366</v>
      </c>
      <c r="K214" s="62" t="str">
        <f t="shared" si="22"/>
        <v>44162000 Piping</v>
      </c>
      <c r="L214" s="31">
        <v>40170000</v>
      </c>
      <c r="M214" s="26" t="s">
        <v>273</v>
      </c>
      <c r="N214" s="62" t="str">
        <f t="shared" si="23"/>
        <v>40170000 Pipe piping and pipe fittings</v>
      </c>
    </row>
    <row r="215" spans="2:17" s="25" customFormat="1" x14ac:dyDescent="0.25">
      <c r="I215" s="28">
        <v>44316400</v>
      </c>
      <c r="J215" s="31" t="s">
        <v>262</v>
      </c>
      <c r="K215" s="62" t="str">
        <f t="shared" si="22"/>
        <v>44316400 Hardware</v>
      </c>
      <c r="L215" s="31">
        <v>43230000</v>
      </c>
      <c r="M215" s="26" t="s">
        <v>264</v>
      </c>
      <c r="N215" s="62" t="str">
        <f t="shared" si="23"/>
        <v>43230000 Software</v>
      </c>
    </row>
    <row r="216" spans="2:17" s="25" customFormat="1" x14ac:dyDescent="0.25">
      <c r="I216" s="31">
        <v>45223100</v>
      </c>
      <c r="J216" s="26" t="s">
        <v>363</v>
      </c>
      <c r="K216" s="62" t="str">
        <f t="shared" si="22"/>
        <v>45223100 Assembly of metal structures</v>
      </c>
      <c r="L216" s="31">
        <v>73151501</v>
      </c>
      <c r="M216" s="26" t="s">
        <v>305</v>
      </c>
      <c r="N216" s="62" t="str">
        <f t="shared" si="23"/>
        <v>73151501 Assembly line work</v>
      </c>
    </row>
    <row r="217" spans="2:17" s="25" customFormat="1" x14ac:dyDescent="0.25">
      <c r="I217" s="31">
        <v>45223800</v>
      </c>
      <c r="J217" s="26" t="s">
        <v>304</v>
      </c>
      <c r="K217" s="62" t="str">
        <f t="shared" si="22"/>
        <v>45223800 Assembly and erection of prefabricated structures</v>
      </c>
      <c r="L217" s="31">
        <v>73151502</v>
      </c>
      <c r="M217" s="26" t="s">
        <v>306</v>
      </c>
      <c r="N217" s="62" t="str">
        <f t="shared" si="23"/>
        <v>73151502 Joint sealing services</v>
      </c>
    </row>
    <row r="218" spans="2:17" s="25" customFormat="1" x14ac:dyDescent="0.25">
      <c r="I218" s="31">
        <v>45223820</v>
      </c>
      <c r="J218" s="32" t="s">
        <v>359</v>
      </c>
      <c r="K218" s="62" t="str">
        <f t="shared" si="22"/>
        <v>45223820 Prefabricated units and components</v>
      </c>
      <c r="L218" s="31">
        <v>73151503</v>
      </c>
      <c r="M218" s="26" t="s">
        <v>307</v>
      </c>
      <c r="N218" s="62" t="str">
        <f t="shared" si="23"/>
        <v>73151503 Original design and manufacturing service</v>
      </c>
    </row>
    <row r="219" spans="2:17" s="25" customFormat="1" x14ac:dyDescent="0.25">
      <c r="I219" s="31">
        <v>48780000</v>
      </c>
      <c r="J219" s="26" t="s">
        <v>344</v>
      </c>
      <c r="K219" s="62" t="str">
        <f t="shared" si="22"/>
        <v>48780000 System, storage and content management software package</v>
      </c>
      <c r="L219" s="31">
        <v>73151504</v>
      </c>
      <c r="M219" s="26" t="s">
        <v>308</v>
      </c>
      <c r="N219" s="62" t="str">
        <f t="shared" si="23"/>
        <v>73151504 Electronics manufacturing service</v>
      </c>
    </row>
    <row r="220" spans="2:17" s="25" customFormat="1" x14ac:dyDescent="0.25">
      <c r="I220" s="28">
        <v>71310000</v>
      </c>
      <c r="J220" s="26" t="s">
        <v>483</v>
      </c>
      <c r="K220" s="62" t="str">
        <f t="shared" si="22"/>
        <v>71310000 Consultative engineering and construction services</v>
      </c>
      <c r="L220" s="31">
        <v>73151505</v>
      </c>
      <c r="M220" s="26" t="s">
        <v>309</v>
      </c>
      <c r="N220" s="62" t="str">
        <f t="shared" si="23"/>
        <v>73151505 Sequenced delivery service</v>
      </c>
    </row>
    <row r="221" spans="2:17" s="25" customFormat="1" x14ac:dyDescent="0.25">
      <c r="I221" s="31">
        <v>71320000</v>
      </c>
      <c r="J221" s="32" t="s">
        <v>484</v>
      </c>
      <c r="K221" s="62" t="str">
        <f t="shared" si="22"/>
        <v>71320000 Engineering design services</v>
      </c>
      <c r="L221" s="31">
        <v>73151506</v>
      </c>
      <c r="M221" s="26" t="s">
        <v>310</v>
      </c>
      <c r="N221" s="62" t="str">
        <f t="shared" si="23"/>
        <v>73151506 Final or sub-assembly service</v>
      </c>
    </row>
    <row r="222" spans="2:17" s="25" customFormat="1" x14ac:dyDescent="0.25">
      <c r="I222" s="31">
        <v>71330000</v>
      </c>
      <c r="J222" s="32" t="s">
        <v>485</v>
      </c>
      <c r="K222" s="62" t="str">
        <f t="shared" si="22"/>
        <v>71330000 Miscellaneous engineering services</v>
      </c>
      <c r="L222" s="31">
        <v>81101600</v>
      </c>
      <c r="M222" s="26" t="s">
        <v>259</v>
      </c>
      <c r="N222" s="62" t="str">
        <f t="shared" si="23"/>
        <v>81101600 Mechanical engineering</v>
      </c>
    </row>
    <row r="223" spans="2:17" s="25" customFormat="1" x14ac:dyDescent="0.25">
      <c r="I223" s="31">
        <v>71340000</v>
      </c>
      <c r="J223" s="15" t="s">
        <v>486</v>
      </c>
      <c r="K223" s="62" t="str">
        <f t="shared" si="22"/>
        <v>71340000 Integrated engineering services</v>
      </c>
      <c r="L223" s="31">
        <v>81101700</v>
      </c>
      <c r="M223" s="26" t="s">
        <v>260</v>
      </c>
      <c r="N223" s="62" t="str">
        <f t="shared" si="23"/>
        <v>81101700 Electrical and electronic engineering</v>
      </c>
    </row>
    <row r="224" spans="2:17" s="25" customFormat="1" x14ac:dyDescent="0.25">
      <c r="I224" s="31">
        <v>71350000</v>
      </c>
      <c r="J224" s="32" t="s">
        <v>487</v>
      </c>
      <c r="K224" s="62" t="str">
        <f t="shared" si="22"/>
        <v>71350000 Engineering-related scientific and technical services</v>
      </c>
      <c r="L224" s="31">
        <v>81110000</v>
      </c>
      <c r="M224" s="26" t="s">
        <v>265</v>
      </c>
      <c r="N224" s="62" t="str">
        <f t="shared" si="23"/>
        <v>81110000 Computer services</v>
      </c>
    </row>
    <row r="225" spans="2:21" s="46" customFormat="1" ht="15.6" x14ac:dyDescent="0.3">
      <c r="C225" s="48"/>
      <c r="I225" s="47"/>
      <c r="J225" s="48"/>
      <c r="K225" s="48" t="s">
        <v>594</v>
      </c>
      <c r="L225" s="48"/>
      <c r="M225" s="48"/>
      <c r="N225" s="48" t="s">
        <v>595</v>
      </c>
      <c r="O225" s="49"/>
      <c r="P225" s="50"/>
      <c r="Q225" s="51"/>
    </row>
    <row r="226" spans="2:21" s="25" customFormat="1" x14ac:dyDescent="0.25">
      <c r="B226" s="25" t="s">
        <v>71</v>
      </c>
      <c r="C226" s="25" t="s">
        <v>72</v>
      </c>
      <c r="E226" s="25" t="s">
        <v>0</v>
      </c>
      <c r="F226" s="25" t="s">
        <v>0</v>
      </c>
      <c r="I226" s="28">
        <v>34933000</v>
      </c>
      <c r="J226" s="26" t="s">
        <v>375</v>
      </c>
      <c r="K226" s="62" t="str">
        <f t="shared" si="22"/>
        <v>34933000 Navigation equipment</v>
      </c>
      <c r="L226" s="28">
        <v>41112900</v>
      </c>
      <c r="M226" s="25" t="s">
        <v>323</v>
      </c>
      <c r="N226" s="62" t="str">
        <f t="shared" si="23"/>
        <v>41112900 Navigational equipment and instruments</v>
      </c>
    </row>
    <row r="227" spans="2:21" s="25" customFormat="1" x14ac:dyDescent="0.25">
      <c r="I227" s="28">
        <v>38641000</v>
      </c>
      <c r="J227" s="25" t="s">
        <v>374</v>
      </c>
      <c r="K227" s="62" t="str">
        <f t="shared" si="22"/>
        <v>38641000 Periscopes</v>
      </c>
      <c r="L227" s="28">
        <v>41111742</v>
      </c>
      <c r="M227" s="25" t="s">
        <v>376</v>
      </c>
      <c r="N227" s="62" t="str">
        <f t="shared" si="23"/>
        <v>41111742 Periscope or protectorscope</v>
      </c>
    </row>
    <row r="228" spans="2:21" s="46" customFormat="1" ht="15.6" x14ac:dyDescent="0.3">
      <c r="C228" s="48"/>
      <c r="I228" s="47"/>
      <c r="J228" s="48"/>
      <c r="K228" s="48" t="s">
        <v>596</v>
      </c>
      <c r="L228" s="48"/>
      <c r="M228" s="48"/>
      <c r="N228" s="48" t="s">
        <v>597</v>
      </c>
      <c r="O228" s="49"/>
      <c r="P228" s="50"/>
      <c r="Q228" s="51"/>
    </row>
    <row r="229" spans="2:21" s="25" customFormat="1" x14ac:dyDescent="0.25">
      <c r="B229" s="25" t="s">
        <v>73</v>
      </c>
      <c r="C229" s="25" t="s">
        <v>74</v>
      </c>
      <c r="E229" s="25" t="s">
        <v>0</v>
      </c>
      <c r="F229" s="25" t="s">
        <v>0</v>
      </c>
      <c r="I229" s="28">
        <v>32500000</v>
      </c>
      <c r="J229" s="26" t="s">
        <v>377</v>
      </c>
      <c r="K229" s="62" t="str">
        <f t="shared" si="22"/>
        <v>32500000 Telecommunications equipment and supplies</v>
      </c>
      <c r="L229" s="28">
        <v>43191500</v>
      </c>
      <c r="M229" s="25" t="s">
        <v>470</v>
      </c>
      <c r="N229" s="62" t="str">
        <f t="shared" si="23"/>
        <v>43191500 Personal communication devices</v>
      </c>
      <c r="O229" s="28"/>
    </row>
    <row r="230" spans="2:21" s="46" customFormat="1" ht="15.6" x14ac:dyDescent="0.3">
      <c r="C230" s="48"/>
      <c r="I230" s="47"/>
      <c r="J230" s="48"/>
      <c r="K230" s="48" t="s">
        <v>754</v>
      </c>
      <c r="L230" s="48"/>
      <c r="M230" s="48"/>
      <c r="N230" s="48" t="s">
        <v>755</v>
      </c>
      <c r="O230" s="49"/>
      <c r="P230" s="50"/>
      <c r="Q230" s="51"/>
    </row>
    <row r="231" spans="2:21" s="25" customFormat="1" x14ac:dyDescent="0.25">
      <c r="B231" s="25" t="s">
        <v>75</v>
      </c>
      <c r="C231" s="25" t="s">
        <v>76</v>
      </c>
      <c r="E231" s="25" t="s">
        <v>0</v>
      </c>
      <c r="F231" s="25" t="s">
        <v>0</v>
      </c>
      <c r="K231" s="62" t="str">
        <f t="shared" si="22"/>
        <v xml:space="preserve"> </v>
      </c>
      <c r="L231" s="28">
        <v>41111900</v>
      </c>
      <c r="M231" s="25" t="s">
        <v>324</v>
      </c>
      <c r="N231" s="62" t="str">
        <f t="shared" si="23"/>
        <v xml:space="preserve">41111900 Indicating and recording instruments </v>
      </c>
      <c r="U231" s="58" t="s">
        <v>251</v>
      </c>
    </row>
    <row r="232" spans="2:21" s="25" customFormat="1" ht="15.6" x14ac:dyDescent="0.3">
      <c r="C232" s="44"/>
      <c r="I232" s="43"/>
      <c r="J232" s="44"/>
      <c r="K232" s="62" t="str">
        <f t="shared" si="22"/>
        <v xml:space="preserve"> </v>
      </c>
      <c r="L232" s="28">
        <v>39121100</v>
      </c>
      <c r="M232" s="25" t="s">
        <v>254</v>
      </c>
      <c r="N232" s="62" t="str">
        <f t="shared" si="23"/>
        <v>39121100 Distribution and control centers and accessories</v>
      </c>
      <c r="O232" s="26"/>
      <c r="P232" s="28"/>
      <c r="Q232" s="45"/>
    </row>
    <row r="233" spans="2:21" s="46" customFormat="1" ht="15.6" x14ac:dyDescent="0.3">
      <c r="C233" s="48"/>
      <c r="I233" s="47"/>
      <c r="J233" s="48"/>
      <c r="K233" s="48" t="s">
        <v>598</v>
      </c>
      <c r="L233" s="48"/>
      <c r="M233" s="48"/>
      <c r="N233" s="48" t="s">
        <v>599</v>
      </c>
      <c r="O233" s="49"/>
      <c r="P233" s="50"/>
      <c r="Q233" s="51"/>
    </row>
    <row r="234" spans="2:21" s="25" customFormat="1" x14ac:dyDescent="0.25">
      <c r="B234" s="25" t="s">
        <v>77</v>
      </c>
      <c r="C234" s="25" t="s">
        <v>78</v>
      </c>
      <c r="I234" s="28">
        <v>35300000</v>
      </c>
      <c r="J234" s="26" t="s">
        <v>378</v>
      </c>
      <c r="K234" s="62" t="str">
        <f t="shared" si="22"/>
        <v>35300000 Weapons, ammunition and associated parts</v>
      </c>
      <c r="L234" s="28">
        <v>46111000</v>
      </c>
      <c r="M234" s="26" t="s">
        <v>499</v>
      </c>
      <c r="N234" s="62" t="str">
        <f t="shared" si="23"/>
        <v>46111000 Conventional weapons</v>
      </c>
    </row>
    <row r="235" spans="2:21" s="46" customFormat="1" ht="15.6" x14ac:dyDescent="0.3">
      <c r="C235" s="48"/>
      <c r="I235" s="47"/>
      <c r="J235" s="48"/>
      <c r="K235" s="48" t="s">
        <v>600</v>
      </c>
      <c r="L235" s="48"/>
      <c r="M235" s="48"/>
      <c r="N235" s="48" t="s">
        <v>601</v>
      </c>
      <c r="O235" s="49"/>
      <c r="P235" s="50"/>
      <c r="Q235" s="51"/>
    </row>
    <row r="236" spans="2:21" s="25" customFormat="1" x14ac:dyDescent="0.25">
      <c r="B236" s="25" t="s">
        <v>79</v>
      </c>
      <c r="C236" s="25" t="s">
        <v>80</v>
      </c>
      <c r="I236" s="32"/>
    </row>
    <row r="237" spans="2:21" s="46" customFormat="1" ht="15.6" x14ac:dyDescent="0.3">
      <c r="C237" s="48"/>
      <c r="I237" s="47"/>
      <c r="J237" s="48"/>
      <c r="K237" s="48" t="s">
        <v>602</v>
      </c>
      <c r="L237" s="48"/>
      <c r="M237" s="48"/>
      <c r="N237" s="48" t="s">
        <v>603</v>
      </c>
      <c r="O237" s="49"/>
      <c r="P237" s="50"/>
      <c r="Q237" s="51"/>
    </row>
    <row r="238" spans="2:21" s="25" customFormat="1" x14ac:dyDescent="0.25">
      <c r="B238" s="25" t="s">
        <v>81</v>
      </c>
      <c r="C238" s="25" t="s">
        <v>82</v>
      </c>
      <c r="I238" s="28">
        <v>32210000</v>
      </c>
      <c r="J238" s="26" t="s">
        <v>379</v>
      </c>
      <c r="K238" s="62" t="str">
        <f t="shared" ref="K238" si="24">CONCATENATE(I238," ",J238)</f>
        <v>32210000 Broadcasting equipment</v>
      </c>
      <c r="L238" s="28">
        <v>46171600</v>
      </c>
      <c r="M238" s="25" t="s">
        <v>283</v>
      </c>
      <c r="N238" s="62" t="str">
        <f t="shared" ref="N238" si="25">CONCATENATE(L238," ",M238)</f>
        <v>46171600 Surveillance and detection equipment</v>
      </c>
    </row>
    <row r="239" spans="2:21" s="46" customFormat="1" ht="15.6" x14ac:dyDescent="0.3">
      <c r="C239" s="48"/>
      <c r="I239" s="47"/>
      <c r="J239" s="48"/>
      <c r="K239" s="48" t="s">
        <v>604</v>
      </c>
      <c r="L239" s="48"/>
      <c r="M239" s="48"/>
      <c r="N239" s="48" t="s">
        <v>605</v>
      </c>
      <c r="O239" s="49"/>
      <c r="P239" s="50"/>
      <c r="Q239" s="51"/>
    </row>
    <row r="240" spans="2:21" s="25" customFormat="1" x14ac:dyDescent="0.25">
      <c r="B240" s="25" t="s">
        <v>83</v>
      </c>
      <c r="C240" s="25" t="s">
        <v>84</v>
      </c>
      <c r="I240" s="28">
        <v>38110000</v>
      </c>
      <c r="J240" s="26" t="s">
        <v>380</v>
      </c>
      <c r="K240" s="62" t="str">
        <f t="shared" ref="K240" si="26">CONCATENATE(I240," ",J240)</f>
        <v>38110000 Navigational instruments</v>
      </c>
      <c r="L240" s="28">
        <v>41115200</v>
      </c>
      <c r="M240" s="25" t="s">
        <v>280</v>
      </c>
      <c r="N240" s="62" t="str">
        <f t="shared" ref="N240" si="27">CONCATENATE(L240," ",M240)</f>
        <v>41115200 Radar and sonar systems and components</v>
      </c>
    </row>
    <row r="241" spans="2:17" s="46" customFormat="1" ht="15.6" x14ac:dyDescent="0.3">
      <c r="C241" s="48"/>
      <c r="I241" s="47"/>
      <c r="J241" s="48"/>
      <c r="K241" s="48" t="s">
        <v>606</v>
      </c>
      <c r="L241" s="48"/>
      <c r="M241" s="48"/>
      <c r="N241" s="48" t="s">
        <v>607</v>
      </c>
      <c r="O241" s="49"/>
      <c r="P241" s="50"/>
      <c r="Q241" s="51"/>
    </row>
    <row r="242" spans="2:17" s="26" customFormat="1" x14ac:dyDescent="0.25">
      <c r="B242" s="26" t="s">
        <v>85</v>
      </c>
      <c r="C242" s="26" t="s">
        <v>86</v>
      </c>
      <c r="I242" s="31">
        <v>35125000</v>
      </c>
      <c r="J242" s="26" t="s">
        <v>381</v>
      </c>
      <c r="K242" s="62" t="str">
        <f t="shared" ref="K242:K243" si="28">CONCATENATE(I242," ",J242)</f>
        <v>35125000 Surveillance system</v>
      </c>
      <c r="L242" s="31">
        <v>46171600</v>
      </c>
      <c r="M242" s="26" t="s">
        <v>283</v>
      </c>
      <c r="N242" s="62" t="str">
        <f t="shared" ref="N242:N243" si="29">CONCATENATE(L242," ",M242)</f>
        <v>46171600 Surveillance and detection equipment</v>
      </c>
    </row>
    <row r="243" spans="2:17" s="25" customFormat="1" x14ac:dyDescent="0.25">
      <c r="K243" s="62" t="str">
        <f t="shared" si="28"/>
        <v xml:space="preserve"> </v>
      </c>
      <c r="L243" s="28">
        <v>41111900</v>
      </c>
      <c r="M243" s="25" t="s">
        <v>282</v>
      </c>
      <c r="N243" s="62" t="str">
        <f t="shared" si="29"/>
        <v>41111900 Indicating and recording instruments</v>
      </c>
    </row>
    <row r="244" spans="2:17" s="46" customFormat="1" ht="15.6" x14ac:dyDescent="0.3">
      <c r="B244" s="47"/>
      <c r="H244" s="48"/>
      <c r="I244" s="47"/>
      <c r="J244" s="48"/>
      <c r="K244" s="48" t="s">
        <v>608</v>
      </c>
      <c r="L244" s="48"/>
      <c r="M244" s="48"/>
      <c r="N244" s="48" t="s">
        <v>609</v>
      </c>
      <c r="O244" s="49"/>
      <c r="P244" s="50"/>
      <c r="Q244" s="51"/>
    </row>
    <row r="245" spans="2:17" s="11" customFormat="1" x14ac:dyDescent="0.25">
      <c r="B245" s="11" t="s">
        <v>87</v>
      </c>
      <c r="C245" s="11" t="s">
        <v>88</v>
      </c>
      <c r="I245" s="12">
        <v>31100000</v>
      </c>
      <c r="J245" s="12" t="s">
        <v>371</v>
      </c>
      <c r="K245" s="61" t="str">
        <f t="shared" ref="K245:K258" si="30">CONCATENATE(I245," ",J245)</f>
        <v>31100000 Electric motors, generators and transformers</v>
      </c>
      <c r="L245" s="14">
        <v>25110000</v>
      </c>
      <c r="M245" s="13" t="s">
        <v>312</v>
      </c>
      <c r="N245" s="61" t="str">
        <f t="shared" ref="N245:N258" si="31">CONCATENATE(L245," ",M245)</f>
        <v>25110000 Marine transport</v>
      </c>
    </row>
    <row r="246" spans="2:17" s="11" customFormat="1" x14ac:dyDescent="0.25">
      <c r="I246" s="12">
        <v>33100000</v>
      </c>
      <c r="J246" s="12" t="s">
        <v>521</v>
      </c>
      <c r="K246" s="61" t="str">
        <f t="shared" si="30"/>
        <v>33100000 Medical equipment</v>
      </c>
      <c r="L246" s="14">
        <v>25170000</v>
      </c>
      <c r="M246" s="13" t="s">
        <v>458</v>
      </c>
      <c r="N246" s="61" t="str">
        <f t="shared" si="31"/>
        <v>25170000 Transportation components and systems</v>
      </c>
    </row>
    <row r="247" spans="2:17" s="11" customFormat="1" x14ac:dyDescent="0.25">
      <c r="I247" s="12">
        <v>34300000</v>
      </c>
      <c r="J247" s="12" t="s">
        <v>457</v>
      </c>
      <c r="K247" s="61" t="str">
        <f t="shared" si="30"/>
        <v>34300000 Parts and accessories for vehicles and their engines</v>
      </c>
      <c r="L247" s="14">
        <v>26110000</v>
      </c>
      <c r="M247" s="13" t="s">
        <v>274</v>
      </c>
      <c r="N247" s="61" t="str">
        <f t="shared" si="31"/>
        <v>26110000 Batteries and generators and kinetic power transmission</v>
      </c>
    </row>
    <row r="248" spans="2:17" s="11" customFormat="1" x14ac:dyDescent="0.25">
      <c r="I248" s="12">
        <v>35500000</v>
      </c>
      <c r="J248" s="14" t="s">
        <v>413</v>
      </c>
      <c r="K248" s="61" t="str">
        <f t="shared" si="30"/>
        <v>35500000 Warships and associated parts</v>
      </c>
      <c r="L248" s="14">
        <v>30000000</v>
      </c>
      <c r="M248" s="13" t="s">
        <v>296</v>
      </c>
      <c r="N248" s="61" t="str">
        <f t="shared" si="31"/>
        <v>30000000 Structures and Building and Construction and Manufacturing Components and Supplies</v>
      </c>
    </row>
    <row r="249" spans="2:17" s="11" customFormat="1" x14ac:dyDescent="0.25">
      <c r="I249" s="12">
        <v>39700000</v>
      </c>
      <c r="J249" s="12" t="s">
        <v>492</v>
      </c>
      <c r="K249" s="61" t="str">
        <f t="shared" si="30"/>
        <v>39700000 Domestic appliances</v>
      </c>
      <c r="L249" s="14">
        <v>31000000</v>
      </c>
      <c r="M249" s="13" t="s">
        <v>276</v>
      </c>
      <c r="N249" s="61" t="str">
        <f t="shared" si="31"/>
        <v>31000000 Manufacturing Components and Supplies</v>
      </c>
    </row>
    <row r="250" spans="2:17" s="11" customFormat="1" x14ac:dyDescent="0.25">
      <c r="I250" s="12">
        <v>42100000</v>
      </c>
      <c r="J250" s="12" t="s">
        <v>367</v>
      </c>
      <c r="K250" s="61" t="str">
        <f t="shared" si="30"/>
        <v>42100000 Machinery for the production and use of mechanical power</v>
      </c>
      <c r="L250" s="14">
        <v>40000000</v>
      </c>
      <c r="M250" s="13" t="s">
        <v>319</v>
      </c>
      <c r="N250" s="61" t="str">
        <f t="shared" si="31"/>
        <v>40000000 Distribution and Conditioning Systems and Equipment and Components</v>
      </c>
    </row>
    <row r="251" spans="2:17" s="11" customFormat="1" x14ac:dyDescent="0.25">
      <c r="I251" s="12">
        <v>42500000</v>
      </c>
      <c r="J251" s="12" t="s">
        <v>383</v>
      </c>
      <c r="K251" s="61" t="str">
        <f t="shared" si="30"/>
        <v>42500000 Cooling and ventilation equipment</v>
      </c>
      <c r="L251" s="14">
        <v>42270000</v>
      </c>
      <c r="M251" s="13" t="s">
        <v>284</v>
      </c>
      <c r="N251" s="61" t="str">
        <f t="shared" si="31"/>
        <v>42270000 Respiratory and anesthesia and resuscitation products</v>
      </c>
    </row>
    <row r="252" spans="2:17" s="11" customFormat="1" x14ac:dyDescent="0.25">
      <c r="I252" s="12">
        <v>44100000</v>
      </c>
      <c r="J252" s="14" t="s">
        <v>448</v>
      </c>
      <c r="K252" s="61" t="str">
        <f t="shared" si="30"/>
        <v>44100000 Construction materials and associated items</v>
      </c>
      <c r="L252" s="14">
        <v>43230000</v>
      </c>
      <c r="M252" s="13" t="s">
        <v>264</v>
      </c>
      <c r="N252" s="61" t="str">
        <f t="shared" si="31"/>
        <v>43230000 Software</v>
      </c>
    </row>
    <row r="253" spans="2:17" s="11" customFormat="1" x14ac:dyDescent="0.25">
      <c r="I253" s="12">
        <v>44300000</v>
      </c>
      <c r="J253" s="13" t="s">
        <v>481</v>
      </c>
      <c r="K253" s="61" t="str">
        <f t="shared" si="30"/>
        <v>44300000 Cable, wire and related products</v>
      </c>
      <c r="L253" s="14">
        <v>46180000</v>
      </c>
      <c r="M253" s="13" t="s">
        <v>490</v>
      </c>
      <c r="N253" s="61" t="str">
        <f t="shared" si="31"/>
        <v>46180000 Personal safety and protection</v>
      </c>
    </row>
    <row r="254" spans="2:17" s="11" customFormat="1" x14ac:dyDescent="0.25">
      <c r="I254" s="12">
        <v>45200000</v>
      </c>
      <c r="J254" s="13" t="s">
        <v>416</v>
      </c>
      <c r="K254" s="61" t="str">
        <f t="shared" si="30"/>
        <v>45200000 Works for complete or part construction and civil engineering work</v>
      </c>
      <c r="L254" s="14">
        <v>72150000</v>
      </c>
      <c r="M254" s="13" t="s">
        <v>266</v>
      </c>
      <c r="N254" s="61" t="str">
        <f t="shared" si="31"/>
        <v>72150000 Specialized trade construction and maintenance services</v>
      </c>
    </row>
    <row r="255" spans="2:17" s="11" customFormat="1" x14ac:dyDescent="0.25">
      <c r="I255" s="12">
        <v>45300000</v>
      </c>
      <c r="J255" s="14" t="s">
        <v>417</v>
      </c>
      <c r="K255" s="61" t="str">
        <f t="shared" si="30"/>
        <v>45300000 Building installation work</v>
      </c>
      <c r="L255" s="12">
        <v>73150000</v>
      </c>
      <c r="M255" s="11" t="s">
        <v>488</v>
      </c>
      <c r="N255" s="61" t="str">
        <f t="shared" si="31"/>
        <v>73150000 Manufacturing support services</v>
      </c>
    </row>
    <row r="256" spans="2:17" s="11" customFormat="1" x14ac:dyDescent="0.25">
      <c r="I256" s="12">
        <v>48700000</v>
      </c>
      <c r="J256" s="13" t="s">
        <v>423</v>
      </c>
      <c r="K256" s="61" t="str">
        <f t="shared" si="30"/>
        <v>48700000 Software package utilities</v>
      </c>
      <c r="L256" s="14">
        <v>76120000</v>
      </c>
      <c r="M256" s="13" t="s">
        <v>327</v>
      </c>
      <c r="N256" s="61" t="str">
        <f t="shared" si="31"/>
        <v>76120000 Refuse disposal and treatment</v>
      </c>
    </row>
    <row r="257" spans="2:17" s="11" customFormat="1" x14ac:dyDescent="0.25">
      <c r="I257" s="12">
        <v>71300000</v>
      </c>
      <c r="J257" s="13" t="s">
        <v>357</v>
      </c>
      <c r="K257" s="61" t="str">
        <f t="shared" si="30"/>
        <v>71300000 Engineering services</v>
      </c>
      <c r="L257" s="14">
        <v>81100000</v>
      </c>
      <c r="M257" s="13" t="s">
        <v>295</v>
      </c>
      <c r="N257" s="61" t="str">
        <f t="shared" si="31"/>
        <v>81100000 Professional engineering services</v>
      </c>
    </row>
    <row r="258" spans="2:17" s="11" customFormat="1" x14ac:dyDescent="0.25">
      <c r="I258" s="12">
        <v>90500000</v>
      </c>
      <c r="J258" s="12" t="s">
        <v>456</v>
      </c>
      <c r="K258" s="61" t="str">
        <f t="shared" si="30"/>
        <v>90500000 Refuse and waste related services</v>
      </c>
      <c r="L258" s="14">
        <v>81110000</v>
      </c>
      <c r="M258" s="13" t="s">
        <v>265</v>
      </c>
      <c r="N258" s="61" t="str">
        <f t="shared" si="31"/>
        <v>81110000 Computer services</v>
      </c>
    </row>
    <row r="259" spans="2:17" s="46" customFormat="1" ht="15.6" x14ac:dyDescent="0.3">
      <c r="B259" s="47"/>
      <c r="H259" s="48"/>
      <c r="I259" s="47"/>
      <c r="J259" s="48"/>
      <c r="K259" s="48" t="s">
        <v>610</v>
      </c>
      <c r="L259" s="48"/>
      <c r="M259" s="48"/>
      <c r="N259" s="48" t="s">
        <v>611</v>
      </c>
      <c r="O259" s="49"/>
      <c r="P259" s="50"/>
      <c r="Q259" s="51"/>
    </row>
    <row r="260" spans="2:17" s="25" customFormat="1" x14ac:dyDescent="0.25">
      <c r="B260" s="25" t="s">
        <v>89</v>
      </c>
      <c r="C260" s="25" t="s">
        <v>90</v>
      </c>
      <c r="I260" s="28">
        <v>35520000</v>
      </c>
      <c r="J260" s="26" t="s">
        <v>362</v>
      </c>
      <c r="K260" s="62" t="str">
        <f t="shared" ref="K260:K323" si="32">CONCATENATE(I260," ",J260)</f>
        <v>35520000 Parts of war ships</v>
      </c>
      <c r="L260" s="31">
        <v>30000000</v>
      </c>
      <c r="M260" s="26" t="s">
        <v>296</v>
      </c>
      <c r="N260" s="62" t="str">
        <f t="shared" ref="N260:N323" si="33">CONCATENATE(L260," ",M260)</f>
        <v>30000000 Structures and Building and Construction and Manufacturing Components and Supplies</v>
      </c>
    </row>
    <row r="261" spans="2:17" s="25" customFormat="1" x14ac:dyDescent="0.25">
      <c r="I261" s="31">
        <v>44110000</v>
      </c>
      <c r="J261" s="25" t="s">
        <v>358</v>
      </c>
      <c r="K261" s="62" t="str">
        <f t="shared" si="32"/>
        <v>44110000 Construction materials</v>
      </c>
      <c r="L261" s="31">
        <v>31000000</v>
      </c>
      <c r="M261" s="26" t="s">
        <v>276</v>
      </c>
      <c r="N261" s="62" t="str">
        <f t="shared" si="33"/>
        <v>31000000 Manufacturing Components and Supplies</v>
      </c>
    </row>
    <row r="262" spans="2:17" s="25" customFormat="1" x14ac:dyDescent="0.25">
      <c r="I262" s="31">
        <v>44162000</v>
      </c>
      <c r="J262" s="32" t="s">
        <v>366</v>
      </c>
      <c r="K262" s="62" t="str">
        <f t="shared" si="32"/>
        <v>44162000 Piping</v>
      </c>
      <c r="L262" s="31">
        <v>40170000</v>
      </c>
      <c r="M262" s="26" t="s">
        <v>273</v>
      </c>
      <c r="N262" s="62" t="str">
        <f t="shared" si="33"/>
        <v>40170000 Pipe piping and pipe fittings</v>
      </c>
    </row>
    <row r="263" spans="2:17" s="25" customFormat="1" x14ac:dyDescent="0.25">
      <c r="I263" s="28">
        <v>44316400</v>
      </c>
      <c r="J263" s="31" t="s">
        <v>262</v>
      </c>
      <c r="K263" s="62" t="str">
        <f t="shared" si="32"/>
        <v>44316400 Hardware</v>
      </c>
      <c r="L263" s="31">
        <v>43230000</v>
      </c>
      <c r="M263" s="26" t="s">
        <v>264</v>
      </c>
      <c r="N263" s="62" t="str">
        <f t="shared" si="33"/>
        <v>43230000 Software</v>
      </c>
    </row>
    <row r="264" spans="2:17" s="25" customFormat="1" x14ac:dyDescent="0.25">
      <c r="I264" s="31">
        <v>45223100</v>
      </c>
      <c r="J264" s="26" t="s">
        <v>363</v>
      </c>
      <c r="K264" s="62" t="str">
        <f t="shared" si="32"/>
        <v>45223100 Assembly of metal structures</v>
      </c>
      <c r="L264" s="31">
        <v>73151501</v>
      </c>
      <c r="M264" s="26" t="s">
        <v>305</v>
      </c>
      <c r="N264" s="62" t="str">
        <f t="shared" si="33"/>
        <v>73151501 Assembly line work</v>
      </c>
    </row>
    <row r="265" spans="2:17" s="25" customFormat="1" x14ac:dyDescent="0.25">
      <c r="I265" s="31">
        <v>45223800</v>
      </c>
      <c r="J265" s="26" t="s">
        <v>304</v>
      </c>
      <c r="K265" s="62" t="str">
        <f t="shared" si="32"/>
        <v>45223800 Assembly and erection of prefabricated structures</v>
      </c>
      <c r="L265" s="31">
        <v>73151502</v>
      </c>
      <c r="M265" s="26" t="s">
        <v>306</v>
      </c>
      <c r="N265" s="62" t="str">
        <f t="shared" si="33"/>
        <v>73151502 Joint sealing services</v>
      </c>
    </row>
    <row r="266" spans="2:17" s="25" customFormat="1" x14ac:dyDescent="0.25">
      <c r="I266" s="31">
        <v>45223820</v>
      </c>
      <c r="J266" s="32" t="s">
        <v>359</v>
      </c>
      <c r="K266" s="62" t="str">
        <f t="shared" si="32"/>
        <v>45223820 Prefabricated units and components</v>
      </c>
      <c r="L266" s="31">
        <v>73151503</v>
      </c>
      <c r="M266" s="26" t="s">
        <v>307</v>
      </c>
      <c r="N266" s="62" t="str">
        <f t="shared" si="33"/>
        <v>73151503 Original design and manufacturing service</v>
      </c>
    </row>
    <row r="267" spans="2:17" s="25" customFormat="1" x14ac:dyDescent="0.25">
      <c r="I267" s="31">
        <v>48780000</v>
      </c>
      <c r="J267" s="26" t="s">
        <v>344</v>
      </c>
      <c r="K267" s="62" t="str">
        <f t="shared" si="32"/>
        <v>48780000 System, storage and content management software package</v>
      </c>
      <c r="L267" s="31">
        <v>73151504</v>
      </c>
      <c r="M267" s="26" t="s">
        <v>308</v>
      </c>
      <c r="N267" s="62" t="str">
        <f t="shared" si="33"/>
        <v>73151504 Electronics manufacturing service</v>
      </c>
    </row>
    <row r="268" spans="2:17" s="25" customFormat="1" x14ac:dyDescent="0.25">
      <c r="I268" s="28">
        <v>71310000</v>
      </c>
      <c r="J268" s="26" t="s">
        <v>483</v>
      </c>
      <c r="K268" s="62" t="str">
        <f t="shared" si="32"/>
        <v>71310000 Consultative engineering and construction services</v>
      </c>
      <c r="L268" s="31">
        <v>73151505</v>
      </c>
      <c r="M268" s="26" t="s">
        <v>309</v>
      </c>
      <c r="N268" s="62" t="str">
        <f t="shared" si="33"/>
        <v>73151505 Sequenced delivery service</v>
      </c>
    </row>
    <row r="269" spans="2:17" s="25" customFormat="1" x14ac:dyDescent="0.25">
      <c r="I269" s="31">
        <v>71320000</v>
      </c>
      <c r="J269" s="32" t="s">
        <v>484</v>
      </c>
      <c r="K269" s="62" t="str">
        <f t="shared" si="32"/>
        <v>71320000 Engineering design services</v>
      </c>
      <c r="L269" s="31">
        <v>73151506</v>
      </c>
      <c r="M269" s="26" t="s">
        <v>310</v>
      </c>
      <c r="N269" s="62" t="str">
        <f t="shared" si="33"/>
        <v>73151506 Final or sub-assembly service</v>
      </c>
    </row>
    <row r="270" spans="2:17" s="25" customFormat="1" x14ac:dyDescent="0.25">
      <c r="I270" s="31">
        <v>71330000</v>
      </c>
      <c r="J270" s="32" t="s">
        <v>485</v>
      </c>
      <c r="K270" s="62" t="str">
        <f t="shared" si="32"/>
        <v>71330000 Miscellaneous engineering services</v>
      </c>
      <c r="L270" s="31">
        <v>81101600</v>
      </c>
      <c r="M270" s="26" t="s">
        <v>259</v>
      </c>
      <c r="N270" s="62" t="str">
        <f t="shared" si="33"/>
        <v>81101600 Mechanical engineering</v>
      </c>
    </row>
    <row r="271" spans="2:17" s="25" customFormat="1" x14ac:dyDescent="0.25">
      <c r="I271" s="31">
        <v>71340000</v>
      </c>
      <c r="J271" s="15" t="s">
        <v>486</v>
      </c>
      <c r="K271" s="62" t="str">
        <f t="shared" si="32"/>
        <v>71340000 Integrated engineering services</v>
      </c>
      <c r="L271" s="31">
        <v>81101700</v>
      </c>
      <c r="M271" s="26" t="s">
        <v>260</v>
      </c>
      <c r="N271" s="62" t="str">
        <f t="shared" si="33"/>
        <v>81101700 Electrical and electronic engineering</v>
      </c>
    </row>
    <row r="272" spans="2:17" s="25" customFormat="1" x14ac:dyDescent="0.25">
      <c r="I272" s="31">
        <v>71350000</v>
      </c>
      <c r="J272" s="32" t="s">
        <v>487</v>
      </c>
      <c r="K272" s="62" t="str">
        <f t="shared" si="32"/>
        <v>71350000 Engineering-related scientific and technical services</v>
      </c>
      <c r="L272" s="31">
        <v>81110000</v>
      </c>
      <c r="M272" s="26" t="s">
        <v>265</v>
      </c>
      <c r="N272" s="62" t="str">
        <f t="shared" si="33"/>
        <v>81110000 Computer services</v>
      </c>
    </row>
    <row r="273" spans="2:17" s="46" customFormat="1" ht="15.6" x14ac:dyDescent="0.3">
      <c r="C273" s="48"/>
      <c r="I273" s="47"/>
      <c r="J273" s="48"/>
      <c r="K273" s="48" t="s">
        <v>612</v>
      </c>
      <c r="L273" s="48"/>
      <c r="M273" s="48"/>
      <c r="N273" s="48" t="s">
        <v>613</v>
      </c>
      <c r="O273" s="49"/>
      <c r="P273" s="50"/>
      <c r="Q273" s="51"/>
    </row>
    <row r="274" spans="2:17" s="25" customFormat="1" x14ac:dyDescent="0.25">
      <c r="B274" s="25" t="s">
        <v>91</v>
      </c>
      <c r="C274" s="25" t="s">
        <v>411</v>
      </c>
      <c r="I274" s="28">
        <v>42520000</v>
      </c>
      <c r="J274" s="26" t="s">
        <v>452</v>
      </c>
      <c r="K274" s="62" t="str">
        <f t="shared" si="32"/>
        <v>42520000 Ventilation equipment</v>
      </c>
      <c r="L274" s="31"/>
      <c r="M274" s="26"/>
      <c r="N274" s="62" t="str">
        <f t="shared" si="33"/>
        <v xml:space="preserve"> </v>
      </c>
    </row>
    <row r="275" spans="2:17" s="25" customFormat="1" x14ac:dyDescent="0.25">
      <c r="I275" s="28">
        <v>44160000</v>
      </c>
      <c r="J275" s="26" t="s">
        <v>382</v>
      </c>
      <c r="K275" s="62" t="str">
        <f t="shared" si="32"/>
        <v>44160000 Pipeline, piping, pipes, casing, tubing and related items</v>
      </c>
      <c r="L275" s="31"/>
      <c r="M275" s="26"/>
      <c r="N275" s="62" t="str">
        <f t="shared" si="33"/>
        <v xml:space="preserve"> </v>
      </c>
    </row>
    <row r="276" spans="2:17" s="25" customFormat="1" x14ac:dyDescent="0.25">
      <c r="I276" s="28">
        <v>45331000</v>
      </c>
      <c r="J276" s="26" t="s">
        <v>384</v>
      </c>
      <c r="K276" s="62" t="str">
        <f t="shared" si="32"/>
        <v>45331000 Heating, ventilation and air-conditioning installation work</v>
      </c>
      <c r="L276" s="26"/>
      <c r="M276" s="26"/>
      <c r="N276" s="62" t="str">
        <f t="shared" si="33"/>
        <v xml:space="preserve"> </v>
      </c>
    </row>
    <row r="277" spans="2:17" s="46" customFormat="1" ht="15.6" x14ac:dyDescent="0.3">
      <c r="C277" s="48"/>
      <c r="I277" s="47"/>
      <c r="J277" s="48"/>
      <c r="K277" s="48" t="s">
        <v>614</v>
      </c>
      <c r="L277" s="48"/>
      <c r="M277" s="48"/>
      <c r="N277" s="48" t="s">
        <v>615</v>
      </c>
      <c r="O277" s="49"/>
      <c r="P277" s="50"/>
      <c r="Q277" s="51"/>
    </row>
    <row r="278" spans="2:17" s="25" customFormat="1" x14ac:dyDescent="0.25">
      <c r="B278" s="25" t="s">
        <v>92</v>
      </c>
      <c r="C278" s="25" t="s">
        <v>93</v>
      </c>
      <c r="I278" s="31">
        <v>39717200</v>
      </c>
      <c r="J278" s="32" t="s">
        <v>385</v>
      </c>
      <c r="K278" s="62" t="str">
        <f t="shared" si="32"/>
        <v>39717200 Air-conditioning appliances</v>
      </c>
      <c r="L278" s="31">
        <v>40100000</v>
      </c>
      <c r="M278" s="26" t="s">
        <v>268</v>
      </c>
      <c r="N278" s="62" t="str">
        <f t="shared" si="33"/>
        <v>40100000 Heating and ventilation and air circulation</v>
      </c>
      <c r="O278" s="26"/>
      <c r="P278" s="26"/>
    </row>
    <row r="279" spans="2:17" s="25" customFormat="1" x14ac:dyDescent="0.25">
      <c r="I279" s="28">
        <v>42514000</v>
      </c>
      <c r="J279" s="26" t="s">
        <v>388</v>
      </c>
      <c r="K279" s="62" t="str">
        <f t="shared" si="32"/>
        <v>42514000 Machinery and apparatus for filtering or purifying gases</v>
      </c>
      <c r="L279" s="31">
        <v>40160000</v>
      </c>
      <c r="M279" s="26" t="s">
        <v>272</v>
      </c>
      <c r="N279" s="62" t="str">
        <f t="shared" si="33"/>
        <v>40160000 Industrial filtering and purification</v>
      </c>
      <c r="O279" s="26"/>
      <c r="P279" s="26"/>
    </row>
    <row r="280" spans="2:17" s="46" customFormat="1" ht="15.6" x14ac:dyDescent="0.3">
      <c r="C280" s="48"/>
      <c r="I280" s="47"/>
      <c r="J280" s="48"/>
      <c r="K280" s="48" t="s">
        <v>616</v>
      </c>
      <c r="L280" s="48"/>
      <c r="M280" s="48"/>
      <c r="N280" s="48" t="s">
        <v>617</v>
      </c>
      <c r="O280" s="49"/>
      <c r="P280" s="50"/>
      <c r="Q280" s="51"/>
    </row>
    <row r="281" spans="2:17" s="25" customFormat="1" x14ac:dyDescent="0.25">
      <c r="B281" s="25" t="s">
        <v>94</v>
      </c>
      <c r="C281" s="45" t="s">
        <v>95</v>
      </c>
      <c r="I281" s="31">
        <v>42512000</v>
      </c>
      <c r="J281" s="26" t="s">
        <v>386</v>
      </c>
      <c r="K281" s="62" t="str">
        <f t="shared" si="32"/>
        <v>42512000 Air-conditioning installations</v>
      </c>
      <c r="L281" s="31">
        <v>40100000</v>
      </c>
      <c r="M281" s="26" t="s">
        <v>268</v>
      </c>
      <c r="N281" s="62" t="str">
        <f t="shared" si="33"/>
        <v>40100000 Heating and ventilation and air circulation</v>
      </c>
      <c r="O281" s="26"/>
      <c r="P281" s="26"/>
    </row>
    <row r="282" spans="2:17" s="25" customFormat="1" x14ac:dyDescent="0.25">
      <c r="C282" s="45"/>
      <c r="I282" s="31"/>
      <c r="J282" s="26"/>
      <c r="K282" s="62" t="str">
        <f t="shared" si="32"/>
        <v xml:space="preserve"> </v>
      </c>
      <c r="L282" s="31">
        <v>40160000</v>
      </c>
      <c r="M282" s="26" t="s">
        <v>272</v>
      </c>
      <c r="N282" s="62" t="str">
        <f t="shared" si="33"/>
        <v>40160000 Industrial filtering and purification</v>
      </c>
      <c r="O282" s="26"/>
      <c r="P282" s="26"/>
    </row>
    <row r="283" spans="2:17" s="46" customFormat="1" ht="15.6" x14ac:dyDescent="0.3">
      <c r="C283" s="48"/>
      <c r="I283" s="47"/>
      <c r="J283" s="48"/>
      <c r="K283" s="48" t="s">
        <v>618</v>
      </c>
      <c r="L283" s="48"/>
      <c r="M283" s="48"/>
      <c r="N283" s="48" t="s">
        <v>619</v>
      </c>
      <c r="O283" s="49"/>
      <c r="P283" s="50"/>
      <c r="Q283" s="51"/>
    </row>
    <row r="284" spans="2:17" s="25" customFormat="1" x14ac:dyDescent="0.25">
      <c r="B284" s="25" t="s">
        <v>96</v>
      </c>
      <c r="C284" s="25" t="s">
        <v>97</v>
      </c>
      <c r="I284" s="28">
        <v>42120000</v>
      </c>
      <c r="J284" s="31" t="s">
        <v>387</v>
      </c>
      <c r="K284" s="62" t="str">
        <f t="shared" si="32"/>
        <v>42120000 Pumps and compressors</v>
      </c>
      <c r="L284" s="31">
        <v>72150000</v>
      </c>
      <c r="M284" s="26" t="s">
        <v>266</v>
      </c>
      <c r="N284" s="62" t="str">
        <f t="shared" si="33"/>
        <v>72150000 Specialized trade construction and maintenance services</v>
      </c>
    </row>
    <row r="285" spans="2:17" s="25" customFormat="1" x14ac:dyDescent="0.25">
      <c r="I285" s="28">
        <v>45332000</v>
      </c>
      <c r="J285" s="26" t="s">
        <v>389</v>
      </c>
      <c r="K285" s="62" t="str">
        <f t="shared" si="32"/>
        <v>45332000 Plumbing and drain-laying work</v>
      </c>
      <c r="L285" s="31">
        <v>40000000</v>
      </c>
      <c r="M285" s="26" t="s">
        <v>319</v>
      </c>
      <c r="N285" s="62" t="str">
        <f t="shared" si="33"/>
        <v>40000000 Distribution and Conditioning Systems and Equipment and Components</v>
      </c>
    </row>
    <row r="286" spans="2:17" s="25" customFormat="1" x14ac:dyDescent="0.25">
      <c r="I286" s="28"/>
      <c r="J286" s="26"/>
      <c r="K286" s="62" t="str">
        <f t="shared" si="32"/>
        <v xml:space="preserve"> </v>
      </c>
      <c r="L286" s="31">
        <v>30180000</v>
      </c>
      <c r="M286" s="26" t="s">
        <v>257</v>
      </c>
      <c r="N286" s="62" t="str">
        <f t="shared" si="33"/>
        <v>30180000 Plumbing fixtures</v>
      </c>
    </row>
    <row r="287" spans="2:17" s="46" customFormat="1" ht="15.6" x14ac:dyDescent="0.3">
      <c r="C287" s="48"/>
      <c r="I287" s="47"/>
      <c r="J287" s="48"/>
      <c r="K287" s="48" t="s">
        <v>620</v>
      </c>
      <c r="L287" s="48"/>
      <c r="M287" s="48"/>
      <c r="N287" s="48" t="s">
        <v>621</v>
      </c>
      <c r="O287" s="49"/>
      <c r="P287" s="50"/>
      <c r="Q287" s="51"/>
    </row>
    <row r="288" spans="2:17" s="25" customFormat="1" x14ac:dyDescent="0.25">
      <c r="B288" s="25" t="s">
        <v>98</v>
      </c>
      <c r="C288" s="25" t="s">
        <v>99</v>
      </c>
      <c r="I288" s="28">
        <v>33157000</v>
      </c>
      <c r="J288" s="26" t="s">
        <v>390</v>
      </c>
      <c r="K288" s="62" t="str">
        <f t="shared" si="32"/>
        <v>33157000 Gas-therapy and respiratory devices</v>
      </c>
      <c r="L288" s="31">
        <v>42270000</v>
      </c>
      <c r="M288" s="26" t="s">
        <v>284</v>
      </c>
      <c r="N288" s="62" t="str">
        <f t="shared" si="33"/>
        <v>42270000 Respiratory and anesthesia and resuscitation products</v>
      </c>
    </row>
    <row r="289" spans="2:17" s="25" customFormat="1" x14ac:dyDescent="0.25">
      <c r="I289" s="28"/>
      <c r="J289" s="26"/>
      <c r="K289" s="62" t="str">
        <f t="shared" si="32"/>
        <v xml:space="preserve"> </v>
      </c>
      <c r="L289" s="31">
        <v>46182000</v>
      </c>
      <c r="M289" s="26" t="s">
        <v>325</v>
      </c>
      <c r="N289" s="62" t="str">
        <f t="shared" si="33"/>
        <v>46182000 Respiratory protection</v>
      </c>
    </row>
    <row r="290" spans="2:17" s="46" customFormat="1" ht="15.6" x14ac:dyDescent="0.3">
      <c r="C290" s="48"/>
      <c r="I290" s="47"/>
      <c r="J290" s="48"/>
      <c r="K290" s="48" t="s">
        <v>622</v>
      </c>
      <c r="L290" s="48"/>
      <c r="M290" s="48"/>
      <c r="N290" s="48" t="s">
        <v>623</v>
      </c>
      <c r="O290" s="49"/>
      <c r="P290" s="50"/>
      <c r="Q290" s="51"/>
    </row>
    <row r="291" spans="2:17" s="25" customFormat="1" x14ac:dyDescent="0.25">
      <c r="B291" s="25" t="s">
        <v>100</v>
      </c>
      <c r="C291" s="25" t="s">
        <v>101</v>
      </c>
      <c r="I291" s="28">
        <v>31124000</v>
      </c>
      <c r="J291" s="26" t="s">
        <v>391</v>
      </c>
      <c r="K291" s="62" t="str">
        <f t="shared" si="32"/>
        <v>31124000 Steam-turbine generator and related apparatus</v>
      </c>
      <c r="L291" s="31">
        <v>26111608</v>
      </c>
      <c r="M291" s="26" t="s">
        <v>285</v>
      </c>
      <c r="N291" s="62" t="str">
        <f t="shared" si="33"/>
        <v>26111608 Steam generators</v>
      </c>
    </row>
    <row r="292" spans="2:17" s="25" customFormat="1" x14ac:dyDescent="0.25">
      <c r="I292" s="31">
        <v>42163000</v>
      </c>
      <c r="J292" s="32" t="s">
        <v>285</v>
      </c>
      <c r="K292" s="62" t="str">
        <f t="shared" si="32"/>
        <v>42163000 Steam generators</v>
      </c>
      <c r="L292" s="31">
        <v>40151514</v>
      </c>
      <c r="M292" s="26" t="s">
        <v>286</v>
      </c>
      <c r="N292" s="62" t="str">
        <f t="shared" si="33"/>
        <v>40151514 Steam pumps</v>
      </c>
    </row>
    <row r="293" spans="2:17" s="46" customFormat="1" ht="15.6" x14ac:dyDescent="0.3">
      <c r="C293" s="48"/>
      <c r="I293" s="47"/>
      <c r="J293" s="48"/>
      <c r="K293" s="48" t="s">
        <v>624</v>
      </c>
      <c r="L293" s="48"/>
      <c r="M293" s="48"/>
      <c r="N293" s="48" t="s">
        <v>625</v>
      </c>
      <c r="O293" s="49"/>
      <c r="P293" s="50"/>
      <c r="Q293" s="51"/>
    </row>
    <row r="294" spans="2:17" s="25" customFormat="1" x14ac:dyDescent="0.25">
      <c r="B294" s="25" t="s">
        <v>102</v>
      </c>
      <c r="C294" s="25" t="s">
        <v>103</v>
      </c>
      <c r="I294" s="28">
        <v>42121000</v>
      </c>
      <c r="J294" s="31" t="s">
        <v>373</v>
      </c>
      <c r="K294" s="62" t="str">
        <f t="shared" si="32"/>
        <v>42121000 Hydraulic or pneumatic power engines and motors</v>
      </c>
      <c r="L294" s="31">
        <v>25172803</v>
      </c>
      <c r="M294" s="26" t="s">
        <v>287</v>
      </c>
      <c r="N294" s="62" t="str">
        <f t="shared" si="33"/>
        <v>25172803 Marine hydraulic systems</v>
      </c>
    </row>
    <row r="295" spans="2:17" s="46" customFormat="1" ht="15.6" x14ac:dyDescent="0.3">
      <c r="C295" s="48"/>
      <c r="I295" s="47"/>
      <c r="J295" s="48"/>
      <c r="K295" s="48" t="s">
        <v>626</v>
      </c>
      <c r="L295" s="48"/>
      <c r="M295" s="48"/>
      <c r="N295" s="48" t="s">
        <v>627</v>
      </c>
      <c r="O295" s="49"/>
      <c r="P295" s="50"/>
      <c r="Q295" s="51"/>
    </row>
    <row r="296" spans="2:17" s="25" customFormat="1" x14ac:dyDescent="0.25">
      <c r="B296" s="25" t="s">
        <v>104</v>
      </c>
      <c r="C296" s="25" t="s">
        <v>105</v>
      </c>
      <c r="I296" s="28">
        <v>34327000</v>
      </c>
      <c r="J296" s="26" t="s">
        <v>392</v>
      </c>
      <c r="K296" s="62" t="str">
        <f t="shared" si="32"/>
        <v>34327000 Steering wheels, columns and boxes</v>
      </c>
      <c r="L296" s="31">
        <v>25174200</v>
      </c>
      <c r="M296" s="26" t="s">
        <v>326</v>
      </c>
      <c r="N296" s="62" t="str">
        <f t="shared" si="33"/>
        <v>25174200 Steering system</v>
      </c>
    </row>
    <row r="297" spans="2:17" s="25" customFormat="1" x14ac:dyDescent="0.25">
      <c r="K297" s="62" t="str">
        <f t="shared" si="32"/>
        <v xml:space="preserve"> </v>
      </c>
      <c r="L297" s="31">
        <v>25111938</v>
      </c>
      <c r="M297" s="31" t="s">
        <v>288</v>
      </c>
      <c r="N297" s="62" t="str">
        <f t="shared" si="33"/>
        <v>25111938 Marine steering gear</v>
      </c>
    </row>
    <row r="298" spans="2:17" s="46" customFormat="1" ht="15.6" x14ac:dyDescent="0.3">
      <c r="C298" s="48"/>
      <c r="I298" s="47"/>
      <c r="J298" s="48"/>
      <c r="K298" s="48" t="s">
        <v>628</v>
      </c>
      <c r="L298" s="48"/>
      <c r="M298" s="48"/>
      <c r="N298" s="48" t="s">
        <v>629</v>
      </c>
      <c r="O298" s="49"/>
      <c r="P298" s="50"/>
      <c r="Q298" s="51"/>
    </row>
    <row r="299" spans="2:17" s="25" customFormat="1" x14ac:dyDescent="0.25">
      <c r="B299" s="25" t="s">
        <v>106</v>
      </c>
      <c r="C299" s="25" t="s">
        <v>107</v>
      </c>
      <c r="I299" s="28">
        <v>90510000</v>
      </c>
      <c r="J299" s="31" t="s">
        <v>327</v>
      </c>
      <c r="K299" s="62" t="str">
        <f t="shared" si="32"/>
        <v>90510000 Refuse disposal and treatment</v>
      </c>
      <c r="L299" s="31">
        <v>76120000</v>
      </c>
      <c r="M299" s="26" t="s">
        <v>327</v>
      </c>
      <c r="N299" s="62" t="str">
        <f t="shared" si="33"/>
        <v>76120000 Refuse disposal and treatment</v>
      </c>
    </row>
    <row r="300" spans="2:17" s="46" customFormat="1" ht="15.6" x14ac:dyDescent="0.3">
      <c r="B300" s="47"/>
      <c r="H300" s="48"/>
      <c r="I300" s="47"/>
      <c r="J300" s="48"/>
      <c r="K300" s="48" t="s">
        <v>630</v>
      </c>
      <c r="L300" s="48"/>
      <c r="M300" s="48"/>
      <c r="N300" s="48" t="s">
        <v>631</v>
      </c>
      <c r="O300" s="49"/>
      <c r="P300" s="50"/>
      <c r="Q300" s="51"/>
    </row>
    <row r="301" spans="2:17" s="11" customFormat="1" x14ac:dyDescent="0.25">
      <c r="B301" s="11" t="s">
        <v>108</v>
      </c>
      <c r="C301" s="11" t="s">
        <v>109</v>
      </c>
      <c r="I301" s="12">
        <v>31500000</v>
      </c>
      <c r="J301" s="13" t="s">
        <v>451</v>
      </c>
      <c r="K301" s="61" t="str">
        <f t="shared" si="32"/>
        <v>31500000 Lighting equipment and electric lamps</v>
      </c>
      <c r="L301" s="14">
        <v>25110000</v>
      </c>
      <c r="M301" s="13" t="s">
        <v>312</v>
      </c>
      <c r="N301" s="61" t="str">
        <f t="shared" si="33"/>
        <v>25110000 Marine transport</v>
      </c>
    </row>
    <row r="302" spans="2:17" s="11" customFormat="1" x14ac:dyDescent="0.25">
      <c r="I302" s="12">
        <v>35100000</v>
      </c>
      <c r="J302" s="13" t="s">
        <v>465</v>
      </c>
      <c r="K302" s="61" t="str">
        <f t="shared" si="32"/>
        <v>35100000 Emergency and security equipment</v>
      </c>
      <c r="L302" s="14">
        <v>30000000</v>
      </c>
      <c r="M302" s="13" t="s">
        <v>296</v>
      </c>
      <c r="N302" s="61" t="str">
        <f t="shared" si="33"/>
        <v>30000000 Structures and Building and Construction and Manufacturing Components and Supplies</v>
      </c>
    </row>
    <row r="303" spans="2:17" s="11" customFormat="1" x14ac:dyDescent="0.25">
      <c r="I303" s="12">
        <v>35500000</v>
      </c>
      <c r="J303" s="14" t="s">
        <v>413</v>
      </c>
      <c r="K303" s="61" t="str">
        <f t="shared" si="32"/>
        <v>35500000 Warships and associated parts</v>
      </c>
      <c r="L303" s="14">
        <v>30140000</v>
      </c>
      <c r="M303" s="13" t="s">
        <v>256</v>
      </c>
      <c r="N303" s="61" t="str">
        <f t="shared" si="33"/>
        <v>30140000 Insulation</v>
      </c>
    </row>
    <row r="304" spans="2:17" s="11" customFormat="1" x14ac:dyDescent="0.25">
      <c r="I304" s="14">
        <v>39000000</v>
      </c>
      <c r="J304" s="14" t="s">
        <v>397</v>
      </c>
      <c r="K304" s="61" t="str">
        <f t="shared" si="32"/>
        <v>39000000 Furniture (incl. office furniture), furnishings, domestic appliances (excl. lighting) and cleaning products</v>
      </c>
      <c r="L304" s="14">
        <v>30190000</v>
      </c>
      <c r="M304" s="13" t="s">
        <v>258</v>
      </c>
      <c r="N304" s="61" t="str">
        <f t="shared" si="33"/>
        <v>30190000 Construction and maintenance support equipment</v>
      </c>
    </row>
    <row r="305" spans="2:17" s="11" customFormat="1" x14ac:dyDescent="0.25">
      <c r="I305" s="12">
        <v>44100000</v>
      </c>
      <c r="J305" s="13" t="s">
        <v>448</v>
      </c>
      <c r="K305" s="61" t="str">
        <f t="shared" si="32"/>
        <v>44100000 Construction materials and associated items</v>
      </c>
      <c r="L305" s="14">
        <v>31000000</v>
      </c>
      <c r="M305" s="13" t="s">
        <v>276</v>
      </c>
      <c r="N305" s="61" t="str">
        <f t="shared" si="33"/>
        <v>31000000 Manufacturing Components and Supplies</v>
      </c>
    </row>
    <row r="306" spans="2:17" s="11" customFormat="1" x14ac:dyDescent="0.25">
      <c r="I306" s="12">
        <v>44300000</v>
      </c>
      <c r="J306" s="13" t="s">
        <v>481</v>
      </c>
      <c r="K306" s="61" t="str">
        <f t="shared" si="32"/>
        <v>44300000 Cable, wire and related products</v>
      </c>
      <c r="L306" s="14">
        <v>40150000</v>
      </c>
      <c r="M306" s="13" t="s">
        <v>271</v>
      </c>
      <c r="N306" s="61" t="str">
        <f t="shared" si="33"/>
        <v>40150000 Industrial pumps and compressors</v>
      </c>
    </row>
    <row r="307" spans="2:17" s="11" customFormat="1" x14ac:dyDescent="0.25">
      <c r="I307" s="12">
        <v>44400000</v>
      </c>
      <c r="J307" s="13" t="s">
        <v>450</v>
      </c>
      <c r="K307" s="61" t="str">
        <f t="shared" si="32"/>
        <v>44400000 Miscellaneous fabricated products and related items</v>
      </c>
      <c r="L307" s="14">
        <v>40170000</v>
      </c>
      <c r="M307" s="13" t="s">
        <v>273</v>
      </c>
      <c r="N307" s="61" t="str">
        <f t="shared" si="33"/>
        <v>40170000 Pipe piping and pipe fittings</v>
      </c>
    </row>
    <row r="308" spans="2:17" s="11" customFormat="1" x14ac:dyDescent="0.25">
      <c r="I308" s="12">
        <v>45200000</v>
      </c>
      <c r="J308" s="13" t="s">
        <v>416</v>
      </c>
      <c r="K308" s="61" t="str">
        <f t="shared" si="32"/>
        <v>45200000 Works for complete or part construction and civil engineering work</v>
      </c>
      <c r="L308" s="14">
        <v>41110000</v>
      </c>
      <c r="M308" s="13" t="s">
        <v>278</v>
      </c>
      <c r="N308" s="61" t="str">
        <f t="shared" si="33"/>
        <v>41110000 Measuring and observing and testing instruments</v>
      </c>
    </row>
    <row r="309" spans="2:17" s="11" customFormat="1" x14ac:dyDescent="0.25">
      <c r="I309" s="12">
        <v>45300000</v>
      </c>
      <c r="J309" s="13" t="s">
        <v>417</v>
      </c>
      <c r="K309" s="61" t="str">
        <f t="shared" si="32"/>
        <v>45300000 Building installation work</v>
      </c>
      <c r="L309" s="14">
        <v>42270000</v>
      </c>
      <c r="M309" s="13" t="s">
        <v>284</v>
      </c>
      <c r="N309" s="61" t="str">
        <f t="shared" si="33"/>
        <v>42270000 Respiratory and anesthesia and resuscitation products</v>
      </c>
    </row>
    <row r="310" spans="2:17" s="11" customFormat="1" x14ac:dyDescent="0.25">
      <c r="I310" s="12">
        <v>45400000</v>
      </c>
      <c r="J310" s="13" t="s">
        <v>418</v>
      </c>
      <c r="K310" s="61" t="str">
        <f t="shared" si="32"/>
        <v>45400000 Building completion work</v>
      </c>
      <c r="L310" s="14">
        <v>43230000</v>
      </c>
      <c r="M310" s="13" t="s">
        <v>264</v>
      </c>
      <c r="N310" s="61" t="str">
        <f t="shared" si="33"/>
        <v>43230000 Software</v>
      </c>
    </row>
    <row r="311" spans="2:17" s="11" customFormat="1" x14ac:dyDescent="0.25">
      <c r="I311" s="12">
        <v>48700000</v>
      </c>
      <c r="J311" s="13" t="s">
        <v>423</v>
      </c>
      <c r="K311" s="61" t="str">
        <f t="shared" si="32"/>
        <v>48700000 Software package utilities</v>
      </c>
      <c r="L311" s="14">
        <v>46190000</v>
      </c>
      <c r="M311" s="13" t="s">
        <v>330</v>
      </c>
      <c r="N311" s="61" t="str">
        <f t="shared" si="33"/>
        <v>46190000 Fire protection</v>
      </c>
    </row>
    <row r="312" spans="2:17" s="11" customFormat="1" x14ac:dyDescent="0.25">
      <c r="I312" s="12">
        <v>63700000</v>
      </c>
      <c r="J312" s="13" t="s">
        <v>449</v>
      </c>
      <c r="K312" s="61" t="str">
        <f t="shared" si="32"/>
        <v>63700000 Support services for land, water and air transport</v>
      </c>
      <c r="L312" s="14">
        <v>47130000</v>
      </c>
      <c r="M312" s="13" t="s">
        <v>442</v>
      </c>
      <c r="N312" s="61" t="str">
        <f t="shared" si="33"/>
        <v>47130000 Cleaning and janitorial supplies</v>
      </c>
    </row>
    <row r="313" spans="2:17" s="11" customFormat="1" x14ac:dyDescent="0.25">
      <c r="I313" s="12">
        <v>71300000</v>
      </c>
      <c r="J313" s="13" t="s">
        <v>357</v>
      </c>
      <c r="K313" s="61" t="str">
        <f t="shared" si="32"/>
        <v>71300000 Engineering services</v>
      </c>
      <c r="L313" s="14">
        <v>55120000</v>
      </c>
      <c r="M313" s="13" t="s">
        <v>443</v>
      </c>
      <c r="N313" s="61" t="str">
        <f t="shared" si="33"/>
        <v>55120000 Signage and accessories</v>
      </c>
    </row>
    <row r="314" spans="2:17" s="11" customFormat="1" x14ac:dyDescent="0.25">
      <c r="I314" s="12"/>
      <c r="J314" s="14"/>
      <c r="K314" s="61" t="str">
        <f t="shared" si="32"/>
        <v xml:space="preserve"> </v>
      </c>
      <c r="L314" s="14">
        <v>56000000</v>
      </c>
      <c r="M314" s="13" t="s">
        <v>298</v>
      </c>
      <c r="N314" s="61" t="str">
        <f t="shared" si="33"/>
        <v>56000000 Furniture and Furnishings</v>
      </c>
    </row>
    <row r="315" spans="2:17" s="11" customFormat="1" x14ac:dyDescent="0.25">
      <c r="I315" s="12"/>
      <c r="J315" s="14"/>
      <c r="K315" s="61" t="str">
        <f t="shared" si="32"/>
        <v xml:space="preserve"> </v>
      </c>
      <c r="L315" s="14">
        <v>72150000</v>
      </c>
      <c r="M315" s="13" t="s">
        <v>266</v>
      </c>
      <c r="N315" s="61" t="str">
        <f t="shared" si="33"/>
        <v>72150000 Specialized trade construction and maintenance services</v>
      </c>
    </row>
    <row r="316" spans="2:17" s="11" customFormat="1" x14ac:dyDescent="0.25">
      <c r="I316" s="12"/>
      <c r="J316" s="13"/>
      <c r="K316" s="61" t="str">
        <f t="shared" si="32"/>
        <v xml:space="preserve"> </v>
      </c>
      <c r="L316" s="14">
        <v>73150000</v>
      </c>
      <c r="M316" s="13" t="s">
        <v>488</v>
      </c>
      <c r="N316" s="61" t="str">
        <f t="shared" si="33"/>
        <v>73150000 Manufacturing support services</v>
      </c>
    </row>
    <row r="317" spans="2:17" s="11" customFormat="1" x14ac:dyDescent="0.25">
      <c r="I317" s="12"/>
      <c r="J317" s="13"/>
      <c r="K317" s="61" t="str">
        <f t="shared" si="32"/>
        <v xml:space="preserve"> </v>
      </c>
      <c r="L317" s="14">
        <v>81100000</v>
      </c>
      <c r="M317" s="13" t="s">
        <v>295</v>
      </c>
      <c r="N317" s="61" t="str">
        <f t="shared" si="33"/>
        <v>81100000 Professional engineering services</v>
      </c>
    </row>
    <row r="318" spans="2:17" s="11" customFormat="1" x14ac:dyDescent="0.25">
      <c r="I318" s="12"/>
      <c r="J318" s="14"/>
      <c r="K318" s="61" t="str">
        <f t="shared" si="32"/>
        <v xml:space="preserve"> </v>
      </c>
      <c r="L318" s="14">
        <v>81110000</v>
      </c>
      <c r="M318" s="13" t="s">
        <v>265</v>
      </c>
      <c r="N318" s="61" t="str">
        <f t="shared" si="33"/>
        <v>81110000 Computer services</v>
      </c>
    </row>
    <row r="319" spans="2:17" s="46" customFormat="1" ht="15.6" x14ac:dyDescent="0.3">
      <c r="B319" s="47"/>
      <c r="H319" s="48"/>
      <c r="I319" s="47"/>
      <c r="J319" s="48"/>
      <c r="K319" s="48" t="s">
        <v>632</v>
      </c>
      <c r="L319" s="48"/>
      <c r="M319" s="48"/>
      <c r="N319" s="48" t="s">
        <v>633</v>
      </c>
      <c r="O319" s="49"/>
      <c r="P319" s="50"/>
      <c r="Q319" s="51"/>
    </row>
    <row r="320" spans="2:17" s="25" customFormat="1" x14ac:dyDescent="0.25">
      <c r="B320" s="25" t="s">
        <v>110</v>
      </c>
      <c r="C320" s="25" t="s">
        <v>111</v>
      </c>
      <c r="I320" s="28">
        <v>35520000</v>
      </c>
      <c r="J320" s="26" t="s">
        <v>362</v>
      </c>
      <c r="K320" s="62" t="str">
        <f t="shared" si="32"/>
        <v>35520000 Parts of war ships</v>
      </c>
      <c r="L320" s="31">
        <v>30000000</v>
      </c>
      <c r="M320" s="26" t="s">
        <v>296</v>
      </c>
      <c r="N320" s="62" t="str">
        <f t="shared" si="33"/>
        <v>30000000 Structures and Building and Construction and Manufacturing Components and Supplies</v>
      </c>
    </row>
    <row r="321" spans="2:17" s="25" customFormat="1" x14ac:dyDescent="0.25">
      <c r="I321" s="31">
        <v>44110000</v>
      </c>
      <c r="J321" s="25" t="s">
        <v>358</v>
      </c>
      <c r="K321" s="62" t="str">
        <f t="shared" si="32"/>
        <v>44110000 Construction materials</v>
      </c>
      <c r="L321" s="31">
        <v>31000000</v>
      </c>
      <c r="M321" s="26" t="s">
        <v>276</v>
      </c>
      <c r="N321" s="62" t="str">
        <f t="shared" si="33"/>
        <v>31000000 Manufacturing Components and Supplies</v>
      </c>
    </row>
    <row r="322" spans="2:17" s="25" customFormat="1" x14ac:dyDescent="0.25">
      <c r="I322" s="31">
        <v>44162000</v>
      </c>
      <c r="J322" s="32" t="s">
        <v>366</v>
      </c>
      <c r="K322" s="62" t="str">
        <f t="shared" si="32"/>
        <v>44162000 Piping</v>
      </c>
      <c r="L322" s="31">
        <v>40170000</v>
      </c>
      <c r="M322" s="26" t="s">
        <v>273</v>
      </c>
      <c r="N322" s="62" t="str">
        <f t="shared" si="33"/>
        <v>40170000 Pipe piping and pipe fittings</v>
      </c>
    </row>
    <row r="323" spans="2:17" s="25" customFormat="1" x14ac:dyDescent="0.25">
      <c r="I323" s="28">
        <v>44316400</v>
      </c>
      <c r="J323" s="31" t="s">
        <v>262</v>
      </c>
      <c r="K323" s="62" t="str">
        <f t="shared" si="32"/>
        <v>44316400 Hardware</v>
      </c>
      <c r="L323" s="31">
        <v>43230000</v>
      </c>
      <c r="M323" s="26" t="s">
        <v>264</v>
      </c>
      <c r="N323" s="62" t="str">
        <f t="shared" si="33"/>
        <v>43230000 Software</v>
      </c>
    </row>
    <row r="324" spans="2:17" s="25" customFormat="1" x14ac:dyDescent="0.25">
      <c r="I324" s="31">
        <v>45223100</v>
      </c>
      <c r="J324" s="26" t="s">
        <v>363</v>
      </c>
      <c r="K324" s="62" t="str">
        <f t="shared" ref="K324:K332" si="34">CONCATENATE(I324," ",J324)</f>
        <v>45223100 Assembly of metal structures</v>
      </c>
      <c r="L324" s="31">
        <v>73151501</v>
      </c>
      <c r="M324" s="26" t="s">
        <v>305</v>
      </c>
      <c r="N324" s="62" t="str">
        <f t="shared" ref="N324:N332" si="35">CONCATENATE(L324," ",M324)</f>
        <v>73151501 Assembly line work</v>
      </c>
    </row>
    <row r="325" spans="2:17" s="25" customFormat="1" x14ac:dyDescent="0.25">
      <c r="I325" s="31">
        <v>45223800</v>
      </c>
      <c r="J325" s="26" t="s">
        <v>304</v>
      </c>
      <c r="K325" s="62" t="str">
        <f t="shared" si="34"/>
        <v>45223800 Assembly and erection of prefabricated structures</v>
      </c>
      <c r="L325" s="31">
        <v>73151502</v>
      </c>
      <c r="M325" s="26" t="s">
        <v>306</v>
      </c>
      <c r="N325" s="62" t="str">
        <f t="shared" si="35"/>
        <v>73151502 Joint sealing services</v>
      </c>
    </row>
    <row r="326" spans="2:17" s="25" customFormat="1" x14ac:dyDescent="0.25">
      <c r="I326" s="31">
        <v>45223820</v>
      </c>
      <c r="J326" s="32" t="s">
        <v>359</v>
      </c>
      <c r="K326" s="62" t="str">
        <f t="shared" si="34"/>
        <v>45223820 Prefabricated units and components</v>
      </c>
      <c r="L326" s="31">
        <v>73151503</v>
      </c>
      <c r="M326" s="26" t="s">
        <v>307</v>
      </c>
      <c r="N326" s="62" t="str">
        <f t="shared" si="35"/>
        <v>73151503 Original design and manufacturing service</v>
      </c>
    </row>
    <row r="327" spans="2:17" s="25" customFormat="1" x14ac:dyDescent="0.25">
      <c r="I327" s="31">
        <v>48780000</v>
      </c>
      <c r="J327" s="26" t="s">
        <v>344</v>
      </c>
      <c r="K327" s="62" t="str">
        <f t="shared" si="34"/>
        <v>48780000 System, storage and content management software package</v>
      </c>
      <c r="L327" s="31">
        <v>73151504</v>
      </c>
      <c r="M327" s="26" t="s">
        <v>308</v>
      </c>
      <c r="N327" s="62" t="str">
        <f t="shared" si="35"/>
        <v>73151504 Electronics manufacturing service</v>
      </c>
    </row>
    <row r="328" spans="2:17" s="25" customFormat="1" x14ac:dyDescent="0.25">
      <c r="I328" s="28">
        <v>71310000</v>
      </c>
      <c r="J328" s="26" t="s">
        <v>483</v>
      </c>
      <c r="K328" s="62" t="str">
        <f t="shared" si="34"/>
        <v>71310000 Consultative engineering and construction services</v>
      </c>
      <c r="L328" s="31">
        <v>73151505</v>
      </c>
      <c r="M328" s="26" t="s">
        <v>309</v>
      </c>
      <c r="N328" s="62" t="str">
        <f t="shared" si="35"/>
        <v>73151505 Sequenced delivery service</v>
      </c>
    </row>
    <row r="329" spans="2:17" s="25" customFormat="1" x14ac:dyDescent="0.25">
      <c r="I329" s="31">
        <v>71320000</v>
      </c>
      <c r="J329" s="32" t="s">
        <v>484</v>
      </c>
      <c r="K329" s="62" t="str">
        <f t="shared" si="34"/>
        <v>71320000 Engineering design services</v>
      </c>
      <c r="L329" s="31">
        <v>73151506</v>
      </c>
      <c r="M329" s="26" t="s">
        <v>310</v>
      </c>
      <c r="N329" s="62" t="str">
        <f t="shared" si="35"/>
        <v>73151506 Final or sub-assembly service</v>
      </c>
    </row>
    <row r="330" spans="2:17" s="25" customFormat="1" x14ac:dyDescent="0.25">
      <c r="I330" s="31">
        <v>71330000</v>
      </c>
      <c r="J330" s="32" t="s">
        <v>485</v>
      </c>
      <c r="K330" s="62" t="str">
        <f t="shared" si="34"/>
        <v>71330000 Miscellaneous engineering services</v>
      </c>
      <c r="L330" s="31">
        <v>81101600</v>
      </c>
      <c r="M330" s="26" t="s">
        <v>259</v>
      </c>
      <c r="N330" s="62" t="str">
        <f t="shared" si="35"/>
        <v>81101600 Mechanical engineering</v>
      </c>
    </row>
    <row r="331" spans="2:17" s="25" customFormat="1" x14ac:dyDescent="0.25">
      <c r="I331" s="31">
        <v>71340000</v>
      </c>
      <c r="J331" s="15" t="s">
        <v>486</v>
      </c>
      <c r="K331" s="62" t="str">
        <f t="shared" si="34"/>
        <v>71340000 Integrated engineering services</v>
      </c>
      <c r="L331" s="31">
        <v>81101700</v>
      </c>
      <c r="M331" s="26" t="s">
        <v>260</v>
      </c>
      <c r="N331" s="62" t="str">
        <f t="shared" si="35"/>
        <v>81101700 Electrical and electronic engineering</v>
      </c>
    </row>
    <row r="332" spans="2:17" s="25" customFormat="1" x14ac:dyDescent="0.25">
      <c r="I332" s="31">
        <v>71350000</v>
      </c>
      <c r="J332" s="32" t="s">
        <v>487</v>
      </c>
      <c r="K332" s="62" t="str">
        <f t="shared" si="34"/>
        <v>71350000 Engineering-related scientific and technical services</v>
      </c>
      <c r="L332" s="31">
        <v>81110000</v>
      </c>
      <c r="M332" s="26" t="s">
        <v>265</v>
      </c>
      <c r="N332" s="62" t="str">
        <f t="shared" si="35"/>
        <v>81110000 Computer services</v>
      </c>
    </row>
    <row r="333" spans="2:17" s="46" customFormat="1" ht="15.6" x14ac:dyDescent="0.3">
      <c r="C333" s="48"/>
      <c r="I333" s="47"/>
      <c r="J333" s="48"/>
      <c r="K333" s="48" t="s">
        <v>634</v>
      </c>
      <c r="L333" s="48"/>
      <c r="M333" s="48"/>
      <c r="N333" s="48" t="s">
        <v>635</v>
      </c>
      <c r="O333" s="49"/>
      <c r="P333" s="50"/>
      <c r="Q333" s="51"/>
    </row>
    <row r="334" spans="2:17" s="25" customFormat="1" x14ac:dyDescent="0.25">
      <c r="B334" s="25" t="s">
        <v>112</v>
      </c>
      <c r="C334" s="25" t="s">
        <v>113</v>
      </c>
      <c r="I334" s="28">
        <v>63724000</v>
      </c>
      <c r="J334" s="26" t="s">
        <v>393</v>
      </c>
      <c r="K334" s="62" t="str">
        <f t="shared" ref="K334:K336" si="36">CONCATENATE(I334," ",J334)</f>
        <v>63724000 Navigation services</v>
      </c>
      <c r="L334" s="31">
        <v>25111600</v>
      </c>
      <c r="M334" s="26" t="s">
        <v>328</v>
      </c>
      <c r="N334" s="62" t="str">
        <f t="shared" ref="N334:N336" si="37">CONCATENATE(L334," ",M334)</f>
        <v>25111600 Safety and rescue water craft</v>
      </c>
    </row>
    <row r="335" spans="2:17" s="25" customFormat="1" x14ac:dyDescent="0.25">
      <c r="K335" s="62" t="str">
        <f t="shared" si="36"/>
        <v xml:space="preserve"> </v>
      </c>
      <c r="L335" s="31">
        <v>25111520</v>
      </c>
      <c r="M335" s="31" t="s">
        <v>289</v>
      </c>
      <c r="N335" s="62" t="str">
        <f t="shared" si="37"/>
        <v>25111520 Buoy</v>
      </c>
    </row>
    <row r="336" spans="2:17" s="25" customFormat="1" x14ac:dyDescent="0.25">
      <c r="K336" s="62" t="str">
        <f t="shared" si="36"/>
        <v xml:space="preserve"> </v>
      </c>
      <c r="L336" s="31">
        <v>42272223</v>
      </c>
      <c r="M336" s="26" t="s">
        <v>290</v>
      </c>
      <c r="N336" s="62" t="str">
        <f t="shared" si="37"/>
        <v>42272223 Breathing apparatus accessories or supplies</v>
      </c>
    </row>
    <row r="337" spans="2:17" s="46" customFormat="1" ht="15.6" x14ac:dyDescent="0.3">
      <c r="C337" s="48"/>
      <c r="I337" s="47"/>
      <c r="J337" s="48"/>
      <c r="K337" s="48" t="s">
        <v>636</v>
      </c>
      <c r="L337" s="48"/>
      <c r="M337" s="48"/>
      <c r="N337" s="48" t="s">
        <v>637</v>
      </c>
      <c r="O337" s="49"/>
      <c r="P337" s="50"/>
      <c r="Q337" s="51"/>
    </row>
    <row r="338" spans="2:17" s="25" customFormat="1" x14ac:dyDescent="0.25">
      <c r="B338" s="25" t="s">
        <v>114</v>
      </c>
      <c r="C338" s="25" t="s">
        <v>115</v>
      </c>
      <c r="I338" s="31">
        <v>35111000</v>
      </c>
      <c r="J338" s="26" t="s">
        <v>394</v>
      </c>
      <c r="K338" s="62" t="str">
        <f t="shared" ref="K338:K371" si="38">CONCATENATE(I338," ",J338)</f>
        <v>35111000 Firefighting equipment</v>
      </c>
      <c r="L338" s="31">
        <v>40151563</v>
      </c>
      <c r="M338" s="26" t="s">
        <v>329</v>
      </c>
      <c r="N338" s="62" t="str">
        <f t="shared" ref="N338:N371" si="39">CONCATENATE(L338," ",M338)</f>
        <v>40151563 Fire pump sets</v>
      </c>
    </row>
    <row r="339" spans="2:17" s="25" customFormat="1" x14ac:dyDescent="0.25">
      <c r="I339" s="31"/>
      <c r="J339" s="26"/>
      <c r="K339" s="62" t="str">
        <f t="shared" si="38"/>
        <v xml:space="preserve"> </v>
      </c>
      <c r="L339" s="31">
        <v>46190000</v>
      </c>
      <c r="M339" s="26" t="s">
        <v>330</v>
      </c>
      <c r="N339" s="62" t="str">
        <f t="shared" si="39"/>
        <v>46190000 Fire protection</v>
      </c>
    </row>
    <row r="340" spans="2:17" s="46" customFormat="1" ht="15.6" x14ac:dyDescent="0.3">
      <c r="C340" s="48"/>
      <c r="I340" s="47"/>
      <c r="J340" s="48"/>
      <c r="K340" s="48" t="s">
        <v>638</v>
      </c>
      <c r="L340" s="48"/>
      <c r="M340" s="48"/>
      <c r="N340" s="48" t="s">
        <v>639</v>
      </c>
      <c r="O340" s="49"/>
      <c r="P340" s="50"/>
      <c r="Q340" s="51"/>
    </row>
    <row r="341" spans="2:17" s="25" customFormat="1" x14ac:dyDescent="0.25">
      <c r="B341" s="25" t="s">
        <v>116</v>
      </c>
      <c r="C341" s="25" t="s">
        <v>117</v>
      </c>
      <c r="I341" s="28">
        <v>44423000</v>
      </c>
      <c r="J341" s="26" t="s">
        <v>395</v>
      </c>
      <c r="K341" s="62" t="str">
        <f t="shared" si="38"/>
        <v>44423000 Miscellaneous articles</v>
      </c>
      <c r="L341" s="31">
        <v>30191501</v>
      </c>
      <c r="M341" s="31" t="s">
        <v>292</v>
      </c>
      <c r="N341" s="62" t="str">
        <f t="shared" si="39"/>
        <v>30191501 Ladders</v>
      </c>
    </row>
    <row r="342" spans="2:17" s="25" customFormat="1" x14ac:dyDescent="0.25">
      <c r="I342" s="28">
        <v>31523000</v>
      </c>
      <c r="J342" s="31" t="s">
        <v>396</v>
      </c>
      <c r="K342" s="62" t="str">
        <f t="shared" si="38"/>
        <v>31523000 Illuminated signs and nameplates</v>
      </c>
      <c r="L342" s="31">
        <v>41112900</v>
      </c>
      <c r="M342" s="26" t="s">
        <v>291</v>
      </c>
      <c r="N342" s="62" t="str">
        <f t="shared" si="39"/>
        <v xml:space="preserve">41112900 Navigational equipment and instruments </v>
      </c>
    </row>
    <row r="343" spans="2:17" s="25" customFormat="1" x14ac:dyDescent="0.25">
      <c r="K343" s="62" t="str">
        <f t="shared" si="38"/>
        <v xml:space="preserve"> </v>
      </c>
      <c r="L343" s="31">
        <v>55121701</v>
      </c>
      <c r="M343" s="26" t="s">
        <v>293</v>
      </c>
      <c r="N343" s="62" t="str">
        <f t="shared" si="39"/>
        <v>55121701 Metallic nameplates</v>
      </c>
    </row>
    <row r="344" spans="2:17" s="25" customFormat="1" x14ac:dyDescent="0.25">
      <c r="K344" s="62" t="str">
        <f t="shared" si="38"/>
        <v xml:space="preserve"> </v>
      </c>
      <c r="L344" s="31">
        <v>55121702</v>
      </c>
      <c r="M344" s="26" t="s">
        <v>294</v>
      </c>
      <c r="N344" s="62" t="str">
        <f t="shared" si="39"/>
        <v>55121702 Non metallic nameplates</v>
      </c>
    </row>
    <row r="345" spans="2:17" s="46" customFormat="1" ht="15.6" x14ac:dyDescent="0.3">
      <c r="C345" s="48"/>
      <c r="I345" s="47"/>
      <c r="J345" s="48"/>
      <c r="K345" s="48" t="s">
        <v>640</v>
      </c>
      <c r="L345" s="48"/>
      <c r="M345" s="48"/>
      <c r="N345" s="48" t="s">
        <v>641</v>
      </c>
      <c r="O345" s="49"/>
      <c r="P345" s="50"/>
      <c r="Q345" s="51"/>
    </row>
    <row r="346" spans="2:17" s="25" customFormat="1" x14ac:dyDescent="0.25">
      <c r="B346" s="25" t="s">
        <v>118</v>
      </c>
      <c r="C346" s="25" t="s">
        <v>119</v>
      </c>
      <c r="I346" s="31">
        <v>39000000</v>
      </c>
      <c r="J346" s="31" t="s">
        <v>397</v>
      </c>
      <c r="K346" s="62" t="str">
        <f t="shared" si="38"/>
        <v>39000000 Furniture (incl. office furniture), furnishings, domestic appliances (excl. lighting) and cleaning products</v>
      </c>
      <c r="L346" s="31">
        <v>56000000</v>
      </c>
      <c r="M346" s="26" t="s">
        <v>298</v>
      </c>
      <c r="N346" s="62" t="str">
        <f t="shared" si="39"/>
        <v>56000000 Furniture and Furnishings</v>
      </c>
    </row>
    <row r="347" spans="2:17" s="46" customFormat="1" ht="15.6" x14ac:dyDescent="0.3">
      <c r="C347" s="48"/>
      <c r="I347" s="47"/>
      <c r="J347" s="48"/>
      <c r="K347" s="48" t="s">
        <v>642</v>
      </c>
      <c r="L347" s="48"/>
      <c r="M347" s="48"/>
      <c r="N347" s="48" t="s">
        <v>643</v>
      </c>
      <c r="O347" s="49"/>
      <c r="P347" s="50"/>
      <c r="Q347" s="51"/>
    </row>
    <row r="348" spans="2:17" s="25" customFormat="1" x14ac:dyDescent="0.25">
      <c r="B348" s="25" t="s">
        <v>120</v>
      </c>
      <c r="C348" s="25" t="s">
        <v>121</v>
      </c>
      <c r="I348" s="31">
        <v>39000000</v>
      </c>
      <c r="J348" s="31" t="s">
        <v>397</v>
      </c>
      <c r="K348" s="62" t="str">
        <f t="shared" si="38"/>
        <v>39000000 Furniture (incl. office furniture), furnishings, domestic appliances (excl. lighting) and cleaning products</v>
      </c>
      <c r="L348" s="31">
        <v>56000000</v>
      </c>
      <c r="M348" s="26" t="s">
        <v>298</v>
      </c>
      <c r="N348" s="62" t="str">
        <f t="shared" si="39"/>
        <v>56000000 Furniture and Furnishings</v>
      </c>
    </row>
    <row r="349" spans="2:17" s="46" customFormat="1" ht="15.6" x14ac:dyDescent="0.3">
      <c r="C349" s="48"/>
      <c r="I349" s="47"/>
      <c r="J349" s="48"/>
      <c r="K349" s="48" t="s">
        <v>644</v>
      </c>
      <c r="L349" s="48"/>
      <c r="M349" s="48"/>
      <c r="N349" s="48" t="s">
        <v>645</v>
      </c>
      <c r="O349" s="49"/>
      <c r="P349" s="50"/>
      <c r="Q349" s="51"/>
    </row>
    <row r="350" spans="2:17" s="25" customFormat="1" x14ac:dyDescent="0.25">
      <c r="B350" s="25" t="s">
        <v>122</v>
      </c>
      <c r="C350" s="25" t="s">
        <v>123</v>
      </c>
      <c r="I350" s="31">
        <v>39000000</v>
      </c>
      <c r="J350" s="31" t="s">
        <v>397</v>
      </c>
      <c r="K350" s="62" t="str">
        <f t="shared" si="38"/>
        <v>39000000 Furniture (incl. office furniture), furnishings, domestic appliances (excl. lighting) and cleaning products</v>
      </c>
      <c r="L350" s="31">
        <v>56000000</v>
      </c>
      <c r="M350" s="26" t="s">
        <v>298</v>
      </c>
      <c r="N350" s="62" t="str">
        <f t="shared" si="39"/>
        <v>56000000 Furniture and Furnishings</v>
      </c>
    </row>
    <row r="351" spans="2:17" s="46" customFormat="1" ht="15.6" x14ac:dyDescent="0.3">
      <c r="C351" s="48"/>
      <c r="I351" s="47"/>
      <c r="J351" s="48"/>
      <c r="K351" s="48" t="s">
        <v>646</v>
      </c>
      <c r="L351" s="48"/>
      <c r="M351" s="48"/>
      <c r="N351" s="48" t="s">
        <v>647</v>
      </c>
      <c r="O351" s="49"/>
      <c r="P351" s="50"/>
      <c r="Q351" s="51"/>
    </row>
    <row r="352" spans="2:17" s="25" customFormat="1" x14ac:dyDescent="0.25">
      <c r="B352" s="25" t="s">
        <v>124</v>
      </c>
      <c r="C352" s="25" t="s">
        <v>125</v>
      </c>
      <c r="I352" s="31"/>
      <c r="J352" s="26"/>
      <c r="K352" s="62" t="str">
        <f t="shared" si="38"/>
        <v xml:space="preserve"> </v>
      </c>
      <c r="L352" s="26"/>
      <c r="M352" s="26"/>
      <c r="N352" s="62" t="str">
        <f t="shared" si="39"/>
        <v xml:space="preserve"> </v>
      </c>
    </row>
    <row r="353" spans="2:17" s="46" customFormat="1" ht="15.6" x14ac:dyDescent="0.3">
      <c r="C353" s="48"/>
      <c r="I353" s="47"/>
      <c r="J353" s="48"/>
      <c r="K353" s="48" t="s">
        <v>648</v>
      </c>
      <c r="L353" s="48"/>
      <c r="M353" s="48"/>
      <c r="N353" s="48" t="s">
        <v>649</v>
      </c>
      <c r="O353" s="49"/>
      <c r="P353" s="50"/>
      <c r="Q353" s="51"/>
    </row>
    <row r="354" spans="2:17" s="25" customFormat="1" x14ac:dyDescent="0.25">
      <c r="B354" s="25" t="s">
        <v>126</v>
      </c>
      <c r="C354" s="25" t="s">
        <v>127</v>
      </c>
      <c r="I354" s="31">
        <v>45320000</v>
      </c>
      <c r="J354" s="31" t="s">
        <v>398</v>
      </c>
      <c r="K354" s="62" t="str">
        <f t="shared" si="38"/>
        <v>45320000 Insulation work</v>
      </c>
      <c r="L354" s="31">
        <v>30140000</v>
      </c>
      <c r="M354" s="31" t="s">
        <v>256</v>
      </c>
      <c r="N354" s="62" t="str">
        <f t="shared" si="39"/>
        <v>30140000 Insulation</v>
      </c>
    </row>
    <row r="355" spans="2:17" s="46" customFormat="1" ht="15.6" x14ac:dyDescent="0.3">
      <c r="C355" s="48"/>
      <c r="I355" s="47"/>
      <c r="J355" s="48"/>
      <c r="K355" s="48" t="s">
        <v>650</v>
      </c>
      <c r="L355" s="48"/>
      <c r="M355" s="48"/>
      <c r="N355" s="48" t="s">
        <v>651</v>
      </c>
      <c r="O355" s="49"/>
      <c r="P355" s="50"/>
      <c r="Q355" s="51"/>
    </row>
    <row r="356" spans="2:17" s="25" customFormat="1" x14ac:dyDescent="0.25">
      <c r="B356" s="25" t="s">
        <v>128</v>
      </c>
      <c r="C356" s="25" t="s">
        <v>129</v>
      </c>
      <c r="I356" s="31">
        <v>45442000</v>
      </c>
      <c r="J356" s="26" t="s">
        <v>399</v>
      </c>
      <c r="K356" s="62" t="str">
        <f t="shared" si="38"/>
        <v>45442000 Application work of protective coatings</v>
      </c>
      <c r="L356" s="31">
        <v>72151307</v>
      </c>
      <c r="M356" s="26" t="s">
        <v>299</v>
      </c>
      <c r="N356" s="62" t="str">
        <f t="shared" si="39"/>
        <v>72151307 Ship painting service</v>
      </c>
    </row>
    <row r="357" spans="2:17" s="25" customFormat="1" x14ac:dyDescent="0.25">
      <c r="I357" s="31"/>
      <c r="J357" s="26"/>
      <c r="K357" s="62" t="str">
        <f t="shared" si="38"/>
        <v xml:space="preserve"> </v>
      </c>
      <c r="L357" s="31">
        <v>47131802</v>
      </c>
      <c r="M357" s="26" t="s">
        <v>300</v>
      </c>
      <c r="N357" s="62" t="str">
        <f t="shared" si="39"/>
        <v>47131802 Floor finishes or polishes</v>
      </c>
    </row>
    <row r="358" spans="2:17" s="46" customFormat="1" ht="15.6" x14ac:dyDescent="0.3">
      <c r="C358" s="48"/>
      <c r="I358" s="47"/>
      <c r="J358" s="48"/>
      <c r="K358" s="48" t="s">
        <v>652</v>
      </c>
      <c r="L358" s="48"/>
      <c r="M358" s="48"/>
      <c r="N358" s="48" t="s">
        <v>653</v>
      </c>
      <c r="O358" s="49"/>
      <c r="P358" s="50"/>
      <c r="Q358" s="51"/>
    </row>
    <row r="359" spans="2:17" s="25" customFormat="1" x14ac:dyDescent="0.25">
      <c r="B359" s="25" t="s">
        <v>130</v>
      </c>
      <c r="C359" s="25" t="s">
        <v>131</v>
      </c>
      <c r="D359" s="25" t="s">
        <v>0</v>
      </c>
      <c r="I359" s="31">
        <v>44115500</v>
      </c>
      <c r="J359" s="31" t="s">
        <v>400</v>
      </c>
      <c r="K359" s="62" t="str">
        <f t="shared" si="38"/>
        <v>44115500 Sprinkler systems</v>
      </c>
      <c r="L359" s="31">
        <v>46191602</v>
      </c>
      <c r="M359" s="26" t="s">
        <v>331</v>
      </c>
      <c r="N359" s="62" t="str">
        <f t="shared" si="39"/>
        <v>46191602 Fire sprinkler systems</v>
      </c>
    </row>
    <row r="360" spans="2:17" s="46" customFormat="1" ht="15.6" x14ac:dyDescent="0.3">
      <c r="B360" s="47"/>
      <c r="H360" s="48"/>
      <c r="I360" s="47"/>
      <c r="J360" s="48"/>
      <c r="K360" s="48" t="s">
        <v>757</v>
      </c>
      <c r="L360" s="48"/>
      <c r="M360" s="48"/>
      <c r="N360" s="48" t="s">
        <v>756</v>
      </c>
      <c r="O360" s="49"/>
      <c r="P360" s="50"/>
      <c r="Q360" s="51"/>
    </row>
    <row r="361" spans="2:17" s="11" customFormat="1" x14ac:dyDescent="0.25">
      <c r="B361" s="11" t="s">
        <v>132</v>
      </c>
      <c r="C361" s="11" t="s">
        <v>133</v>
      </c>
      <c r="I361" s="12">
        <v>35300000</v>
      </c>
      <c r="J361" s="13" t="s">
        <v>378</v>
      </c>
      <c r="K361" s="61" t="str">
        <f t="shared" si="38"/>
        <v>35300000 Weapons, ammunition and associated parts</v>
      </c>
      <c r="L361" s="12">
        <v>12130000</v>
      </c>
      <c r="M361" s="11" t="s">
        <v>439</v>
      </c>
      <c r="N361" s="61" t="str">
        <f t="shared" si="39"/>
        <v>12130000 Explosive materials</v>
      </c>
    </row>
    <row r="362" spans="2:17" s="11" customFormat="1" x14ac:dyDescent="0.25">
      <c r="I362" s="12">
        <v>35500000</v>
      </c>
      <c r="J362" s="14" t="s">
        <v>413</v>
      </c>
      <c r="K362" s="61" t="str">
        <f t="shared" si="38"/>
        <v>35500000 Warships and associated parts</v>
      </c>
      <c r="L362" s="14">
        <v>30000000</v>
      </c>
      <c r="M362" s="13" t="s">
        <v>296</v>
      </c>
      <c r="N362" s="61" t="str">
        <f t="shared" si="39"/>
        <v>30000000 Structures and Building and Construction and Manufacturing Components and Supplies</v>
      </c>
    </row>
    <row r="363" spans="2:17" s="11" customFormat="1" x14ac:dyDescent="0.25">
      <c r="I363" s="12">
        <v>35600000</v>
      </c>
      <c r="J363" s="13" t="s">
        <v>438</v>
      </c>
      <c r="K363" s="61" t="str">
        <f t="shared" si="38"/>
        <v>35600000 Military aircrafts, missiles and spacecrafts</v>
      </c>
      <c r="L363" s="14">
        <v>31000000</v>
      </c>
      <c r="M363" s="13" t="s">
        <v>276</v>
      </c>
      <c r="N363" s="61" t="str">
        <f t="shared" si="39"/>
        <v>31000000 Manufacturing Components and Supplies</v>
      </c>
    </row>
    <row r="364" spans="2:17" s="11" customFormat="1" x14ac:dyDescent="0.25">
      <c r="I364" s="12">
        <v>35800000</v>
      </c>
      <c r="J364" s="11" t="s">
        <v>403</v>
      </c>
      <c r="K364" s="61" t="str">
        <f t="shared" si="38"/>
        <v>35800000 Individual and support equipment</v>
      </c>
      <c r="L364" s="14">
        <v>40170000</v>
      </c>
      <c r="M364" s="13" t="s">
        <v>273</v>
      </c>
      <c r="N364" s="61" t="str">
        <f t="shared" si="39"/>
        <v>40170000 Pipe piping and pipe fittings</v>
      </c>
    </row>
    <row r="365" spans="2:17" s="11" customFormat="1" x14ac:dyDescent="0.25">
      <c r="I365" s="12">
        <v>39200000</v>
      </c>
      <c r="J365" s="13" t="s">
        <v>491</v>
      </c>
      <c r="K365" s="61" t="str">
        <f t="shared" si="38"/>
        <v>39200000 Furnishing</v>
      </c>
      <c r="L365" s="12">
        <v>43230000</v>
      </c>
      <c r="M365" s="11" t="s">
        <v>264</v>
      </c>
      <c r="N365" s="61" t="str">
        <f t="shared" si="39"/>
        <v>43230000 Software</v>
      </c>
    </row>
    <row r="366" spans="2:17" s="11" customFormat="1" x14ac:dyDescent="0.25">
      <c r="I366" s="12">
        <v>44100000</v>
      </c>
      <c r="J366" s="13" t="s">
        <v>448</v>
      </c>
      <c r="K366" s="61" t="str">
        <f t="shared" si="38"/>
        <v>44100000 Construction materials and associated items</v>
      </c>
      <c r="L366" s="12">
        <v>46120000</v>
      </c>
      <c r="M366" s="11" t="s">
        <v>332</v>
      </c>
      <c r="N366" s="61" t="str">
        <f t="shared" si="39"/>
        <v>46120000 Missiles</v>
      </c>
    </row>
    <row r="367" spans="2:17" s="11" customFormat="1" x14ac:dyDescent="0.25">
      <c r="I367" s="12">
        <v>44300000</v>
      </c>
      <c r="J367" s="13" t="s">
        <v>481</v>
      </c>
      <c r="K367" s="61" t="str">
        <f t="shared" si="38"/>
        <v>44300000 Cable, wire and related products</v>
      </c>
      <c r="L367" s="12">
        <v>46130000</v>
      </c>
      <c r="M367" s="11" t="s">
        <v>333</v>
      </c>
      <c r="N367" s="61" t="str">
        <f t="shared" si="39"/>
        <v>46130000 Rockets and subsystems</v>
      </c>
    </row>
    <row r="368" spans="2:17" s="11" customFormat="1" x14ac:dyDescent="0.25">
      <c r="I368" s="12">
        <v>45200000</v>
      </c>
      <c r="J368" s="13" t="s">
        <v>416</v>
      </c>
      <c r="K368" s="61" t="str">
        <f t="shared" si="38"/>
        <v>45200000 Works for complete or part construction and civil engineering work</v>
      </c>
      <c r="L368" s="12">
        <v>46140000</v>
      </c>
      <c r="M368" s="11" t="s">
        <v>334</v>
      </c>
      <c r="N368" s="61" t="str">
        <f t="shared" si="39"/>
        <v>46140000 Launchers</v>
      </c>
    </row>
    <row r="369" spans="2:17" s="11" customFormat="1" x14ac:dyDescent="0.25">
      <c r="I369" s="12">
        <v>45200000</v>
      </c>
      <c r="J369" s="13" t="s">
        <v>416</v>
      </c>
      <c r="K369" s="61" t="str">
        <f t="shared" si="38"/>
        <v>45200000 Works for complete or part construction and civil engineering work</v>
      </c>
      <c r="L369" s="12">
        <v>73150000</v>
      </c>
      <c r="M369" s="11" t="s">
        <v>488</v>
      </c>
      <c r="N369" s="61" t="str">
        <f t="shared" si="39"/>
        <v>73150000 Manufacturing support services</v>
      </c>
    </row>
    <row r="370" spans="2:17" s="11" customFormat="1" x14ac:dyDescent="0.25">
      <c r="I370" s="12">
        <v>48700000</v>
      </c>
      <c r="J370" s="13" t="s">
        <v>423</v>
      </c>
      <c r="K370" s="61" t="str">
        <f t="shared" si="38"/>
        <v>48700000 Software package utilities</v>
      </c>
      <c r="L370" s="12">
        <v>81100000</v>
      </c>
      <c r="M370" s="11" t="s">
        <v>295</v>
      </c>
      <c r="N370" s="61" t="str">
        <f t="shared" si="39"/>
        <v>81100000 Professional engineering services</v>
      </c>
    </row>
    <row r="371" spans="2:17" s="11" customFormat="1" x14ac:dyDescent="0.25">
      <c r="I371" s="12">
        <v>71300000</v>
      </c>
      <c r="J371" s="13" t="s">
        <v>357</v>
      </c>
      <c r="K371" s="61" t="str">
        <f t="shared" si="38"/>
        <v>71300000 Engineering services</v>
      </c>
      <c r="L371" s="12">
        <v>81110000</v>
      </c>
      <c r="M371" s="11" t="s">
        <v>265</v>
      </c>
      <c r="N371" s="61" t="str">
        <f t="shared" si="39"/>
        <v>81110000 Computer services</v>
      </c>
    </row>
    <row r="372" spans="2:17" s="46" customFormat="1" ht="15.6" x14ac:dyDescent="0.3">
      <c r="B372" s="47"/>
      <c r="H372" s="48"/>
      <c r="I372" s="47"/>
      <c r="J372" s="48"/>
      <c r="K372" s="48" t="s">
        <v>758</v>
      </c>
      <c r="L372" s="48"/>
      <c r="M372" s="48"/>
      <c r="N372" s="48" t="s">
        <v>759</v>
      </c>
      <c r="O372" s="49"/>
      <c r="P372" s="50"/>
      <c r="Q372" s="51"/>
    </row>
    <row r="373" spans="2:17" s="25" customFormat="1" x14ac:dyDescent="0.25">
      <c r="B373" s="25" t="s">
        <v>134</v>
      </c>
      <c r="C373" s="25" t="s">
        <v>135</v>
      </c>
      <c r="I373" s="28">
        <v>35520000</v>
      </c>
      <c r="J373" s="26" t="s">
        <v>362</v>
      </c>
      <c r="K373" s="62" t="str">
        <f t="shared" ref="K373:K447" si="40">CONCATENATE(I373," ",J373)</f>
        <v>35520000 Parts of war ships</v>
      </c>
      <c r="L373" s="31">
        <v>30000000</v>
      </c>
      <c r="M373" s="26" t="s">
        <v>296</v>
      </c>
      <c r="N373" s="62" t="str">
        <f t="shared" ref="N373:N435" si="41">CONCATENATE(L373," ",M373)</f>
        <v>30000000 Structures and Building and Construction and Manufacturing Components and Supplies</v>
      </c>
    </row>
    <row r="374" spans="2:17" s="25" customFormat="1" x14ac:dyDescent="0.25">
      <c r="I374" s="31">
        <v>44110000</v>
      </c>
      <c r="J374" s="25" t="s">
        <v>358</v>
      </c>
      <c r="K374" s="62" t="str">
        <f t="shared" si="40"/>
        <v>44110000 Construction materials</v>
      </c>
      <c r="L374" s="31">
        <v>31000000</v>
      </c>
      <c r="M374" s="26" t="s">
        <v>276</v>
      </c>
      <c r="N374" s="62" t="str">
        <f t="shared" si="41"/>
        <v>31000000 Manufacturing Components and Supplies</v>
      </c>
    </row>
    <row r="375" spans="2:17" s="25" customFormat="1" x14ac:dyDescent="0.25">
      <c r="I375" s="31">
        <v>44162000</v>
      </c>
      <c r="J375" s="32" t="s">
        <v>366</v>
      </c>
      <c r="K375" s="62" t="str">
        <f t="shared" si="40"/>
        <v>44162000 Piping</v>
      </c>
      <c r="L375" s="31">
        <v>40170000</v>
      </c>
      <c r="M375" s="26" t="s">
        <v>273</v>
      </c>
      <c r="N375" s="62" t="str">
        <f t="shared" si="41"/>
        <v>40170000 Pipe piping and pipe fittings</v>
      </c>
    </row>
    <row r="376" spans="2:17" s="25" customFormat="1" x14ac:dyDescent="0.25">
      <c r="I376" s="28">
        <v>44316400</v>
      </c>
      <c r="J376" s="31" t="s">
        <v>262</v>
      </c>
      <c r="K376" s="62" t="str">
        <f t="shared" si="40"/>
        <v>44316400 Hardware</v>
      </c>
      <c r="L376" s="31">
        <v>43230000</v>
      </c>
      <c r="M376" s="26" t="s">
        <v>264</v>
      </c>
      <c r="N376" s="62" t="str">
        <f t="shared" si="41"/>
        <v>43230000 Software</v>
      </c>
    </row>
    <row r="377" spans="2:17" s="25" customFormat="1" x14ac:dyDescent="0.25">
      <c r="I377" s="31">
        <v>45223100</v>
      </c>
      <c r="J377" s="26" t="s">
        <v>363</v>
      </c>
      <c r="K377" s="62" t="str">
        <f t="shared" si="40"/>
        <v>45223100 Assembly of metal structures</v>
      </c>
      <c r="L377" s="31">
        <v>73151501</v>
      </c>
      <c r="M377" s="26" t="s">
        <v>305</v>
      </c>
      <c r="N377" s="62" t="str">
        <f t="shared" si="41"/>
        <v>73151501 Assembly line work</v>
      </c>
    </row>
    <row r="378" spans="2:17" s="25" customFormat="1" x14ac:dyDescent="0.25">
      <c r="I378" s="31">
        <v>45223800</v>
      </c>
      <c r="J378" s="26" t="s">
        <v>304</v>
      </c>
      <c r="K378" s="62" t="str">
        <f t="shared" si="40"/>
        <v>45223800 Assembly and erection of prefabricated structures</v>
      </c>
      <c r="L378" s="31">
        <v>73151502</v>
      </c>
      <c r="M378" s="26" t="s">
        <v>306</v>
      </c>
      <c r="N378" s="62" t="str">
        <f t="shared" si="41"/>
        <v>73151502 Joint sealing services</v>
      </c>
    </row>
    <row r="379" spans="2:17" s="25" customFormat="1" x14ac:dyDescent="0.25">
      <c r="I379" s="31">
        <v>45223820</v>
      </c>
      <c r="J379" s="32" t="s">
        <v>359</v>
      </c>
      <c r="K379" s="62" t="str">
        <f t="shared" si="40"/>
        <v>45223820 Prefabricated units and components</v>
      </c>
      <c r="L379" s="31">
        <v>73151503</v>
      </c>
      <c r="M379" s="26" t="s">
        <v>307</v>
      </c>
      <c r="N379" s="62" t="str">
        <f t="shared" si="41"/>
        <v>73151503 Original design and manufacturing service</v>
      </c>
    </row>
    <row r="380" spans="2:17" s="25" customFormat="1" x14ac:dyDescent="0.25">
      <c r="I380" s="31">
        <v>48780000</v>
      </c>
      <c r="J380" s="26" t="s">
        <v>344</v>
      </c>
      <c r="K380" s="62" t="str">
        <f t="shared" si="40"/>
        <v>48780000 System, storage and content management software package</v>
      </c>
      <c r="L380" s="31">
        <v>73151504</v>
      </c>
      <c r="M380" s="26" t="s">
        <v>308</v>
      </c>
      <c r="N380" s="62" t="str">
        <f t="shared" si="41"/>
        <v>73151504 Electronics manufacturing service</v>
      </c>
    </row>
    <row r="381" spans="2:17" s="25" customFormat="1" x14ac:dyDescent="0.25">
      <c r="I381" s="28">
        <v>71310000</v>
      </c>
      <c r="J381" s="26" t="s">
        <v>483</v>
      </c>
      <c r="K381" s="62" t="str">
        <f t="shared" si="40"/>
        <v>71310000 Consultative engineering and construction services</v>
      </c>
      <c r="L381" s="31">
        <v>73151505</v>
      </c>
      <c r="M381" s="26" t="s">
        <v>309</v>
      </c>
      <c r="N381" s="62" t="str">
        <f t="shared" si="41"/>
        <v>73151505 Sequenced delivery service</v>
      </c>
    </row>
    <row r="382" spans="2:17" s="25" customFormat="1" x14ac:dyDescent="0.25">
      <c r="I382" s="31">
        <v>71320000</v>
      </c>
      <c r="J382" s="32" t="s">
        <v>484</v>
      </c>
      <c r="K382" s="62" t="str">
        <f t="shared" si="40"/>
        <v>71320000 Engineering design services</v>
      </c>
      <c r="L382" s="31">
        <v>73151506</v>
      </c>
      <c r="M382" s="26" t="s">
        <v>310</v>
      </c>
      <c r="N382" s="62" t="str">
        <f t="shared" si="41"/>
        <v>73151506 Final or sub-assembly service</v>
      </c>
    </row>
    <row r="383" spans="2:17" s="25" customFormat="1" x14ac:dyDescent="0.25">
      <c r="I383" s="31">
        <v>71330000</v>
      </c>
      <c r="J383" s="32" t="s">
        <v>485</v>
      </c>
      <c r="K383" s="62" t="str">
        <f t="shared" si="40"/>
        <v>71330000 Miscellaneous engineering services</v>
      </c>
      <c r="L383" s="31">
        <v>81101600</v>
      </c>
      <c r="M383" s="26" t="s">
        <v>259</v>
      </c>
      <c r="N383" s="62" t="str">
        <f t="shared" si="41"/>
        <v>81101600 Mechanical engineering</v>
      </c>
    </row>
    <row r="384" spans="2:17" s="25" customFormat="1" x14ac:dyDescent="0.25">
      <c r="I384" s="31">
        <v>71340000</v>
      </c>
      <c r="J384" s="15" t="s">
        <v>486</v>
      </c>
      <c r="K384" s="62" t="str">
        <f t="shared" si="40"/>
        <v>71340000 Integrated engineering services</v>
      </c>
      <c r="L384" s="31">
        <v>81101700</v>
      </c>
      <c r="M384" s="26" t="s">
        <v>260</v>
      </c>
      <c r="N384" s="62" t="str">
        <f t="shared" si="41"/>
        <v>81101700 Electrical and electronic engineering</v>
      </c>
    </row>
    <row r="385" spans="2:17" s="25" customFormat="1" x14ac:dyDescent="0.25">
      <c r="I385" s="31">
        <v>71350000</v>
      </c>
      <c r="J385" s="32" t="s">
        <v>487</v>
      </c>
      <c r="K385" s="62" t="str">
        <f t="shared" si="40"/>
        <v>71350000 Engineering-related scientific and technical services</v>
      </c>
      <c r="L385" s="31">
        <v>81110000</v>
      </c>
      <c r="M385" s="26" t="s">
        <v>265</v>
      </c>
      <c r="N385" s="62" t="str">
        <f t="shared" si="41"/>
        <v>81110000 Computer services</v>
      </c>
    </row>
    <row r="386" spans="2:17" s="46" customFormat="1" ht="15.6" x14ac:dyDescent="0.3">
      <c r="C386" s="48"/>
      <c r="I386" s="47"/>
      <c r="J386" s="48"/>
      <c r="K386" s="48" t="s">
        <v>654</v>
      </c>
      <c r="L386" s="48"/>
      <c r="M386" s="48"/>
      <c r="N386" s="48" t="s">
        <v>655</v>
      </c>
      <c r="O386" s="49"/>
      <c r="P386" s="50"/>
      <c r="Q386" s="51"/>
    </row>
    <row r="387" spans="2:17" s="25" customFormat="1" x14ac:dyDescent="0.25">
      <c r="B387" s="25" t="s">
        <v>136</v>
      </c>
      <c r="C387" s="25" t="s">
        <v>137</v>
      </c>
      <c r="I387" s="31">
        <v>35621300</v>
      </c>
      <c r="J387" s="26" t="s">
        <v>348</v>
      </c>
      <c r="K387" s="62" t="str">
        <f t="shared" si="40"/>
        <v>35621300 Submarine launched ballistic missiles</v>
      </c>
      <c r="N387" s="62" t="str">
        <f t="shared" si="41"/>
        <v xml:space="preserve"> </v>
      </c>
    </row>
    <row r="388" spans="2:17" s="46" customFormat="1" ht="15.6" x14ac:dyDescent="0.3">
      <c r="C388" s="48"/>
      <c r="I388" s="47"/>
      <c r="J388" s="48"/>
      <c r="K388" s="48" t="s">
        <v>656</v>
      </c>
      <c r="L388" s="48"/>
      <c r="M388" s="48"/>
      <c r="N388" s="48" t="s">
        <v>657</v>
      </c>
      <c r="O388" s="49"/>
      <c r="P388" s="50"/>
      <c r="Q388" s="51"/>
    </row>
    <row r="389" spans="2:17" s="25" customFormat="1" x14ac:dyDescent="0.25">
      <c r="B389" s="25" t="s">
        <v>138</v>
      </c>
      <c r="C389" s="25" t="s">
        <v>139</v>
      </c>
      <c r="D389" s="25" t="s">
        <v>0</v>
      </c>
      <c r="I389" s="28">
        <v>35332000</v>
      </c>
      <c r="J389" s="26" t="s">
        <v>401</v>
      </c>
      <c r="K389" s="62" t="str">
        <f t="shared" si="40"/>
        <v>35332000 Ammunition for naval warfare</v>
      </c>
      <c r="N389" s="62" t="str">
        <f t="shared" si="41"/>
        <v xml:space="preserve"> </v>
      </c>
    </row>
    <row r="390" spans="2:17" s="46" customFormat="1" ht="15.6" x14ac:dyDescent="0.3">
      <c r="C390" s="48"/>
      <c r="I390" s="47"/>
      <c r="J390" s="48"/>
      <c r="K390" s="48" t="s">
        <v>658</v>
      </c>
      <c r="L390" s="48"/>
      <c r="M390" s="48"/>
      <c r="N390" s="48" t="s">
        <v>659</v>
      </c>
      <c r="O390" s="49"/>
      <c r="P390" s="50"/>
      <c r="Q390" s="51"/>
    </row>
    <row r="391" spans="2:17" s="25" customFormat="1" x14ac:dyDescent="0.25">
      <c r="B391" s="25" t="s">
        <v>140</v>
      </c>
      <c r="C391" s="25" t="s">
        <v>141</v>
      </c>
      <c r="D391" s="25" t="s">
        <v>0</v>
      </c>
      <c r="K391" s="62" t="str">
        <f t="shared" si="40"/>
        <v xml:space="preserve"> </v>
      </c>
      <c r="N391" s="62" t="str">
        <f t="shared" si="41"/>
        <v xml:space="preserve"> </v>
      </c>
    </row>
    <row r="392" spans="2:17" s="46" customFormat="1" ht="15.6" x14ac:dyDescent="0.3">
      <c r="C392" s="48"/>
      <c r="I392" s="47"/>
      <c r="J392" s="48"/>
      <c r="K392" s="48" t="s">
        <v>660</v>
      </c>
      <c r="L392" s="48"/>
      <c r="M392" s="48"/>
      <c r="N392" s="48" t="s">
        <v>661</v>
      </c>
      <c r="O392" s="49"/>
      <c r="P392" s="50"/>
      <c r="Q392" s="51"/>
    </row>
    <row r="393" spans="2:17" s="25" customFormat="1" x14ac:dyDescent="0.25">
      <c r="B393" s="25" t="s">
        <v>142</v>
      </c>
      <c r="C393" s="25" t="s">
        <v>143</v>
      </c>
      <c r="D393" s="25" t="s">
        <v>0</v>
      </c>
      <c r="I393" s="31">
        <v>35620000</v>
      </c>
      <c r="J393" s="26" t="s">
        <v>332</v>
      </c>
      <c r="K393" s="62" t="str">
        <f t="shared" si="40"/>
        <v>35620000 Missiles</v>
      </c>
      <c r="L393" s="28">
        <v>46120000</v>
      </c>
      <c r="M393" s="25" t="s">
        <v>332</v>
      </c>
      <c r="N393" s="62" t="str">
        <f t="shared" si="41"/>
        <v>46120000 Missiles</v>
      </c>
    </row>
    <row r="394" spans="2:17" s="25" customFormat="1" x14ac:dyDescent="0.25">
      <c r="I394" s="31">
        <v>35333200</v>
      </c>
      <c r="J394" s="26" t="s">
        <v>402</v>
      </c>
      <c r="K394" s="62" t="str">
        <f t="shared" si="40"/>
        <v>35333200 Rockets</v>
      </c>
      <c r="L394" s="28">
        <v>46130000</v>
      </c>
      <c r="M394" s="25" t="s">
        <v>333</v>
      </c>
      <c r="N394" s="62" t="str">
        <f t="shared" si="41"/>
        <v>46130000 Rockets and subsystems</v>
      </c>
    </row>
    <row r="395" spans="2:17" s="25" customFormat="1" x14ac:dyDescent="0.25">
      <c r="I395" s="31">
        <v>35332100</v>
      </c>
      <c r="J395" s="26" t="s">
        <v>301</v>
      </c>
      <c r="K395" s="62" t="str">
        <f t="shared" si="40"/>
        <v>35332100 Torpedoes</v>
      </c>
      <c r="L395" s="28">
        <v>46140000</v>
      </c>
      <c r="M395" s="25" t="s">
        <v>334</v>
      </c>
      <c r="N395" s="62" t="str">
        <f t="shared" si="41"/>
        <v>46140000 Launchers</v>
      </c>
    </row>
    <row r="396" spans="2:17" s="46" customFormat="1" ht="15.6" x14ac:dyDescent="0.3">
      <c r="C396" s="48"/>
      <c r="I396" s="47"/>
      <c r="J396" s="48"/>
      <c r="K396" s="48" t="s">
        <v>662</v>
      </c>
      <c r="L396" s="48"/>
      <c r="M396" s="48"/>
      <c r="N396" s="48" t="s">
        <v>663</v>
      </c>
      <c r="O396" s="49"/>
      <c r="P396" s="50"/>
      <c r="Q396" s="51"/>
    </row>
    <row r="397" spans="2:17" s="25" customFormat="1" x14ac:dyDescent="0.25">
      <c r="B397" s="25" t="s">
        <v>144</v>
      </c>
      <c r="C397" s="25" t="s">
        <v>145</v>
      </c>
      <c r="D397" s="25" t="s">
        <v>0</v>
      </c>
      <c r="I397" s="28">
        <v>35820000</v>
      </c>
      <c r="J397" s="26" t="s">
        <v>437</v>
      </c>
      <c r="K397" s="62" t="str">
        <f t="shared" si="40"/>
        <v>35820000 Support equipment</v>
      </c>
      <c r="L397" s="26"/>
      <c r="M397" s="26"/>
      <c r="N397" s="62" t="str">
        <f t="shared" si="41"/>
        <v xml:space="preserve"> </v>
      </c>
    </row>
    <row r="398" spans="2:17" s="46" customFormat="1" ht="15.6" x14ac:dyDescent="0.3">
      <c r="C398" s="48"/>
      <c r="I398" s="47"/>
      <c r="J398" s="48"/>
      <c r="K398" s="48" t="s">
        <v>664</v>
      </c>
      <c r="L398" s="48"/>
      <c r="M398" s="48"/>
      <c r="N398" s="48" t="s">
        <v>665</v>
      </c>
      <c r="O398" s="49"/>
      <c r="P398" s="50"/>
      <c r="Q398" s="51"/>
    </row>
    <row r="399" spans="2:17" s="25" customFormat="1" x14ac:dyDescent="0.25">
      <c r="B399" s="25" t="s">
        <v>146</v>
      </c>
      <c r="C399" s="25" t="s">
        <v>147</v>
      </c>
      <c r="D399" s="25" t="s">
        <v>0</v>
      </c>
      <c r="K399" s="62" t="str">
        <f t="shared" si="40"/>
        <v xml:space="preserve"> </v>
      </c>
      <c r="L399" s="26"/>
      <c r="M399" s="26"/>
      <c r="N399" s="62" t="str">
        <f t="shared" si="41"/>
        <v xml:space="preserve"> </v>
      </c>
    </row>
    <row r="400" spans="2:17" s="46" customFormat="1" ht="15.6" x14ac:dyDescent="0.3">
      <c r="C400" s="48"/>
      <c r="I400" s="47"/>
      <c r="J400" s="48"/>
      <c r="K400" s="48" t="s">
        <v>666</v>
      </c>
      <c r="L400" s="48"/>
      <c r="M400" s="48"/>
      <c r="N400" s="48" t="s">
        <v>667</v>
      </c>
      <c r="O400" s="49"/>
      <c r="P400" s="50"/>
      <c r="Q400" s="51"/>
    </row>
    <row r="401" spans="2:17" s="25" customFormat="1" x14ac:dyDescent="0.25">
      <c r="B401" s="25" t="s">
        <v>148</v>
      </c>
      <c r="C401" s="25" t="s">
        <v>149</v>
      </c>
      <c r="K401" s="62" t="str">
        <f t="shared" si="40"/>
        <v xml:space="preserve"> </v>
      </c>
      <c r="L401" s="26"/>
      <c r="M401" s="26"/>
      <c r="N401" s="62" t="str">
        <f t="shared" si="41"/>
        <v xml:space="preserve"> </v>
      </c>
    </row>
    <row r="402" spans="2:17" s="46" customFormat="1" ht="15.6" x14ac:dyDescent="0.3">
      <c r="C402" s="48"/>
      <c r="I402" s="47"/>
      <c r="J402" s="48"/>
      <c r="K402" s="48" t="s">
        <v>668</v>
      </c>
      <c r="L402" s="48"/>
      <c r="M402" s="48"/>
      <c r="N402" s="48" t="s">
        <v>669</v>
      </c>
      <c r="O402" s="49"/>
      <c r="P402" s="50"/>
      <c r="Q402" s="51"/>
    </row>
    <row r="403" spans="2:17" s="25" customFormat="1" x14ac:dyDescent="0.25">
      <c r="B403" s="25" t="s">
        <v>150</v>
      </c>
      <c r="C403" s="25" t="s">
        <v>151</v>
      </c>
      <c r="D403" s="25" t="s">
        <v>0</v>
      </c>
      <c r="I403" s="31">
        <v>39225500</v>
      </c>
      <c r="J403" s="26" t="s">
        <v>151</v>
      </c>
      <c r="K403" s="62" t="str">
        <f t="shared" si="40"/>
        <v>39225500 Pyrotechnics</v>
      </c>
      <c r="L403" s="28">
        <v>12131600</v>
      </c>
      <c r="M403" s="25" t="s">
        <v>151</v>
      </c>
      <c r="N403" s="62" t="str">
        <f t="shared" si="41"/>
        <v>12131600 Pyrotechnics</v>
      </c>
    </row>
    <row r="404" spans="2:17" s="46" customFormat="1" ht="15.6" x14ac:dyDescent="0.3">
      <c r="B404" s="47"/>
      <c r="H404" s="48"/>
      <c r="I404" s="47"/>
      <c r="J404" s="48"/>
      <c r="K404" s="48" t="s">
        <v>670</v>
      </c>
      <c r="L404" s="48"/>
      <c r="M404" s="48"/>
      <c r="N404" s="48" t="s">
        <v>671</v>
      </c>
      <c r="O404" s="49"/>
      <c r="P404" s="50"/>
      <c r="Q404" s="51"/>
    </row>
    <row r="405" spans="2:17" s="11" customFormat="1" x14ac:dyDescent="0.25">
      <c r="B405" s="11" t="s">
        <v>152</v>
      </c>
      <c r="C405" s="11" t="s">
        <v>153</v>
      </c>
      <c r="D405" s="11" t="s">
        <v>0</v>
      </c>
      <c r="I405" s="12">
        <v>35500000</v>
      </c>
      <c r="J405" s="14" t="s">
        <v>413</v>
      </c>
      <c r="K405" s="61" t="str">
        <f t="shared" si="40"/>
        <v>35500000 Warships and associated parts</v>
      </c>
      <c r="L405" s="12">
        <v>25110000</v>
      </c>
      <c r="M405" s="11" t="s">
        <v>312</v>
      </c>
      <c r="N405" s="61" t="str">
        <f t="shared" si="41"/>
        <v>25110000 Marine transport</v>
      </c>
    </row>
    <row r="406" spans="2:17" s="11" customFormat="1" x14ac:dyDescent="0.25">
      <c r="I406" s="12">
        <v>44100000</v>
      </c>
      <c r="J406" s="13" t="s">
        <v>448</v>
      </c>
      <c r="K406" s="61" t="str">
        <f t="shared" si="40"/>
        <v>44100000 Construction materials and associated items</v>
      </c>
      <c r="L406" s="14">
        <v>30000000</v>
      </c>
      <c r="M406" s="13" t="s">
        <v>296</v>
      </c>
      <c r="N406" s="61" t="str">
        <f t="shared" si="41"/>
        <v>30000000 Structures and Building and Construction and Manufacturing Components and Supplies</v>
      </c>
    </row>
    <row r="407" spans="2:17" s="11" customFormat="1" x14ac:dyDescent="0.25">
      <c r="I407" s="12">
        <v>44300000</v>
      </c>
      <c r="J407" s="13" t="s">
        <v>481</v>
      </c>
      <c r="K407" s="61" t="str">
        <f t="shared" si="40"/>
        <v>44300000 Cable, wire and related products</v>
      </c>
      <c r="L407" s="14">
        <v>31000000</v>
      </c>
      <c r="M407" s="13" t="s">
        <v>276</v>
      </c>
      <c r="N407" s="61" t="str">
        <f t="shared" si="41"/>
        <v>31000000 Manufacturing Components and Supplies</v>
      </c>
    </row>
    <row r="408" spans="2:17" s="11" customFormat="1" x14ac:dyDescent="0.25">
      <c r="I408" s="12">
        <v>45200000</v>
      </c>
      <c r="J408" s="13" t="s">
        <v>416</v>
      </c>
      <c r="K408" s="61" t="str">
        <f t="shared" si="40"/>
        <v>45200000 Works for complete or part construction and civil engineering work</v>
      </c>
      <c r="L408" s="14">
        <v>40170000</v>
      </c>
      <c r="M408" s="13" t="s">
        <v>273</v>
      </c>
      <c r="N408" s="61" t="str">
        <f t="shared" si="41"/>
        <v>40170000 Pipe piping and pipe fittings</v>
      </c>
    </row>
    <row r="409" spans="2:17" s="11" customFormat="1" x14ac:dyDescent="0.25">
      <c r="I409" s="12">
        <v>48700000</v>
      </c>
      <c r="J409" s="13" t="s">
        <v>423</v>
      </c>
      <c r="K409" s="61" t="str">
        <f t="shared" si="40"/>
        <v>48700000 Software package utilities</v>
      </c>
      <c r="L409" s="12">
        <v>43230000</v>
      </c>
      <c r="M409" s="11" t="s">
        <v>264</v>
      </c>
      <c r="N409" s="61" t="str">
        <f t="shared" si="41"/>
        <v>43230000 Software</v>
      </c>
    </row>
    <row r="410" spans="2:17" s="11" customFormat="1" x14ac:dyDescent="0.25">
      <c r="I410" s="12">
        <v>71300000</v>
      </c>
      <c r="J410" s="13" t="s">
        <v>357</v>
      </c>
      <c r="K410" s="61" t="str">
        <f t="shared" si="40"/>
        <v>71300000 Engineering services</v>
      </c>
      <c r="L410" s="12">
        <v>73150000</v>
      </c>
      <c r="M410" s="11" t="s">
        <v>488</v>
      </c>
      <c r="N410" s="61" t="str">
        <f t="shared" si="41"/>
        <v>73150000 Manufacturing support services</v>
      </c>
    </row>
    <row r="411" spans="2:17" s="11" customFormat="1" x14ac:dyDescent="0.25">
      <c r="I411" s="12">
        <v>71600000</v>
      </c>
      <c r="J411" s="13" t="s">
        <v>493</v>
      </c>
      <c r="K411" s="61" t="str">
        <f t="shared" si="40"/>
        <v>71600000 Technical testing, analysis and consultancy services</v>
      </c>
      <c r="L411" s="12">
        <v>81100000</v>
      </c>
      <c r="M411" s="11" t="s">
        <v>295</v>
      </c>
      <c r="N411" s="61" t="str">
        <f t="shared" si="41"/>
        <v>81100000 Professional engineering services</v>
      </c>
    </row>
    <row r="412" spans="2:17" s="11" customFormat="1" x14ac:dyDescent="0.25">
      <c r="I412" s="12">
        <v>71700000</v>
      </c>
      <c r="J412" s="13" t="s">
        <v>494</v>
      </c>
      <c r="K412" s="61" t="str">
        <f t="shared" si="40"/>
        <v>71700000 Monitoring and control services</v>
      </c>
      <c r="L412" s="12">
        <v>81110000</v>
      </c>
      <c r="M412" s="11" t="s">
        <v>265</v>
      </c>
      <c r="N412" s="61" t="str">
        <f t="shared" si="41"/>
        <v>81110000 Computer services</v>
      </c>
    </row>
    <row r="413" spans="2:17" s="46" customFormat="1" ht="15.6" x14ac:dyDescent="0.3">
      <c r="B413" s="47"/>
      <c r="H413" s="48"/>
      <c r="I413" s="47"/>
      <c r="J413" s="48"/>
      <c r="K413" s="48" t="s">
        <v>672</v>
      </c>
      <c r="L413" s="48"/>
      <c r="M413" s="48"/>
      <c r="N413" s="48" t="s">
        <v>673</v>
      </c>
      <c r="O413" s="49"/>
      <c r="P413" s="50"/>
      <c r="Q413" s="51"/>
    </row>
    <row r="414" spans="2:17" s="25" customFormat="1" x14ac:dyDescent="0.25">
      <c r="B414" s="25" t="s">
        <v>154</v>
      </c>
      <c r="C414" s="25" t="s">
        <v>155</v>
      </c>
      <c r="D414" s="25" t="s">
        <v>0</v>
      </c>
      <c r="I414" s="28">
        <v>35520000</v>
      </c>
      <c r="J414" s="26" t="s">
        <v>362</v>
      </c>
      <c r="K414" s="62" t="str">
        <f t="shared" si="40"/>
        <v>35520000 Parts of war ships</v>
      </c>
      <c r="L414" s="31">
        <v>30000000</v>
      </c>
      <c r="M414" s="26" t="s">
        <v>296</v>
      </c>
      <c r="N414" s="62" t="str">
        <f t="shared" si="41"/>
        <v>30000000 Structures and Building and Construction and Manufacturing Components and Supplies</v>
      </c>
    </row>
    <row r="415" spans="2:17" s="25" customFormat="1" x14ac:dyDescent="0.25">
      <c r="I415" s="31">
        <v>44110000</v>
      </c>
      <c r="J415" s="25" t="s">
        <v>358</v>
      </c>
      <c r="K415" s="62" t="str">
        <f t="shared" si="40"/>
        <v>44110000 Construction materials</v>
      </c>
      <c r="L415" s="31">
        <v>31000000</v>
      </c>
      <c r="M415" s="26" t="s">
        <v>276</v>
      </c>
      <c r="N415" s="62" t="str">
        <f t="shared" si="41"/>
        <v>31000000 Manufacturing Components and Supplies</v>
      </c>
    </row>
    <row r="416" spans="2:17" s="25" customFormat="1" x14ac:dyDescent="0.25">
      <c r="I416" s="31">
        <v>44162000</v>
      </c>
      <c r="J416" s="32" t="s">
        <v>366</v>
      </c>
      <c r="K416" s="62" t="str">
        <f t="shared" si="40"/>
        <v>44162000 Piping</v>
      </c>
      <c r="L416" s="31">
        <v>40170000</v>
      </c>
      <c r="M416" s="26" t="s">
        <v>273</v>
      </c>
      <c r="N416" s="62" t="str">
        <f t="shared" si="41"/>
        <v>40170000 Pipe piping and pipe fittings</v>
      </c>
    </row>
    <row r="417" spans="2:17" s="25" customFormat="1" x14ac:dyDescent="0.25">
      <c r="I417" s="28">
        <v>44316400</v>
      </c>
      <c r="J417" s="31" t="s">
        <v>262</v>
      </c>
      <c r="K417" s="62" t="str">
        <f t="shared" si="40"/>
        <v>44316400 Hardware</v>
      </c>
      <c r="L417" s="31">
        <v>43230000</v>
      </c>
      <c r="M417" s="26" t="s">
        <v>264</v>
      </c>
      <c r="N417" s="62" t="str">
        <f t="shared" si="41"/>
        <v>43230000 Software</v>
      </c>
    </row>
    <row r="418" spans="2:17" s="25" customFormat="1" x14ac:dyDescent="0.25">
      <c r="I418" s="31">
        <v>45223100</v>
      </c>
      <c r="J418" s="26" t="s">
        <v>363</v>
      </c>
      <c r="K418" s="62" t="str">
        <f t="shared" si="40"/>
        <v>45223100 Assembly of metal structures</v>
      </c>
      <c r="L418" s="31">
        <v>73151501</v>
      </c>
      <c r="M418" s="26" t="s">
        <v>305</v>
      </c>
      <c r="N418" s="62" t="str">
        <f t="shared" si="41"/>
        <v>73151501 Assembly line work</v>
      </c>
    </row>
    <row r="419" spans="2:17" s="25" customFormat="1" x14ac:dyDescent="0.25">
      <c r="I419" s="31">
        <v>45223800</v>
      </c>
      <c r="J419" s="26" t="s">
        <v>304</v>
      </c>
      <c r="K419" s="62" t="str">
        <f t="shared" si="40"/>
        <v>45223800 Assembly and erection of prefabricated structures</v>
      </c>
      <c r="L419" s="31">
        <v>73151502</v>
      </c>
      <c r="M419" s="26" t="s">
        <v>306</v>
      </c>
      <c r="N419" s="62" t="str">
        <f t="shared" si="41"/>
        <v>73151502 Joint sealing services</v>
      </c>
    </row>
    <row r="420" spans="2:17" s="25" customFormat="1" x14ac:dyDescent="0.25">
      <c r="I420" s="31">
        <v>45223820</v>
      </c>
      <c r="J420" s="32" t="s">
        <v>359</v>
      </c>
      <c r="K420" s="62" t="str">
        <f t="shared" si="40"/>
        <v>45223820 Prefabricated units and components</v>
      </c>
      <c r="L420" s="31">
        <v>73151503</v>
      </c>
      <c r="M420" s="26" t="s">
        <v>307</v>
      </c>
      <c r="N420" s="62" t="str">
        <f t="shared" si="41"/>
        <v>73151503 Original design and manufacturing service</v>
      </c>
    </row>
    <row r="421" spans="2:17" s="25" customFormat="1" x14ac:dyDescent="0.25">
      <c r="I421" s="31">
        <v>48780000</v>
      </c>
      <c r="J421" s="26" t="s">
        <v>344</v>
      </c>
      <c r="K421" s="62" t="str">
        <f t="shared" si="40"/>
        <v>48780000 System, storage and content management software package</v>
      </c>
      <c r="L421" s="31">
        <v>73151504</v>
      </c>
      <c r="M421" s="26" t="s">
        <v>308</v>
      </c>
      <c r="N421" s="62" t="str">
        <f t="shared" si="41"/>
        <v>73151504 Electronics manufacturing service</v>
      </c>
    </row>
    <row r="422" spans="2:17" s="25" customFormat="1" x14ac:dyDescent="0.25">
      <c r="I422" s="28">
        <v>71310000</v>
      </c>
      <c r="J422" s="26" t="s">
        <v>483</v>
      </c>
      <c r="K422" s="62" t="str">
        <f t="shared" si="40"/>
        <v>71310000 Consultative engineering and construction services</v>
      </c>
      <c r="L422" s="31">
        <v>73151505</v>
      </c>
      <c r="M422" s="26" t="s">
        <v>309</v>
      </c>
      <c r="N422" s="62" t="str">
        <f t="shared" si="41"/>
        <v>73151505 Sequenced delivery service</v>
      </c>
    </row>
    <row r="423" spans="2:17" s="25" customFormat="1" x14ac:dyDescent="0.25">
      <c r="I423" s="31">
        <v>71320000</v>
      </c>
      <c r="J423" s="32" t="s">
        <v>484</v>
      </c>
      <c r="K423" s="62" t="str">
        <f t="shared" si="40"/>
        <v>71320000 Engineering design services</v>
      </c>
      <c r="L423" s="31">
        <v>73151506</v>
      </c>
      <c r="M423" s="26" t="s">
        <v>310</v>
      </c>
      <c r="N423" s="62" t="str">
        <f t="shared" si="41"/>
        <v>73151506 Final or sub-assembly service</v>
      </c>
    </row>
    <row r="424" spans="2:17" s="25" customFormat="1" x14ac:dyDescent="0.25">
      <c r="I424" s="31">
        <v>71330000</v>
      </c>
      <c r="J424" s="32" t="s">
        <v>485</v>
      </c>
      <c r="K424" s="62" t="str">
        <f t="shared" si="40"/>
        <v>71330000 Miscellaneous engineering services</v>
      </c>
      <c r="L424" s="31">
        <v>81101600</v>
      </c>
      <c r="M424" s="26" t="s">
        <v>259</v>
      </c>
      <c r="N424" s="62" t="str">
        <f t="shared" si="41"/>
        <v>81101600 Mechanical engineering</v>
      </c>
    </row>
    <row r="425" spans="2:17" s="25" customFormat="1" x14ac:dyDescent="0.25">
      <c r="I425" s="31">
        <v>71340000</v>
      </c>
      <c r="J425" s="15" t="s">
        <v>486</v>
      </c>
      <c r="K425" s="62" t="str">
        <f t="shared" si="40"/>
        <v>71340000 Integrated engineering services</v>
      </c>
      <c r="L425" s="31">
        <v>81101700</v>
      </c>
      <c r="M425" s="26" t="s">
        <v>260</v>
      </c>
      <c r="N425" s="62" t="str">
        <f t="shared" si="41"/>
        <v>81101700 Electrical and electronic engineering</v>
      </c>
    </row>
    <row r="426" spans="2:17" s="25" customFormat="1" x14ac:dyDescent="0.25">
      <c r="I426" s="31">
        <v>71350000</v>
      </c>
      <c r="J426" s="32" t="s">
        <v>487</v>
      </c>
      <c r="K426" s="62" t="str">
        <f t="shared" si="40"/>
        <v>71350000 Engineering-related scientific and technical services</v>
      </c>
      <c r="L426" s="31">
        <v>81110000</v>
      </c>
      <c r="M426" s="26" t="s">
        <v>265</v>
      </c>
      <c r="N426" s="62" t="str">
        <f t="shared" si="41"/>
        <v>81110000 Computer services</v>
      </c>
    </row>
    <row r="427" spans="2:17" s="46" customFormat="1" ht="15.6" x14ac:dyDescent="0.3">
      <c r="C427" s="48"/>
      <c r="I427" s="47"/>
      <c r="J427" s="48"/>
      <c r="K427" s="48" t="s">
        <v>674</v>
      </c>
      <c r="L427" s="48"/>
      <c r="M427" s="48"/>
      <c r="N427" s="48" t="s">
        <v>675</v>
      </c>
      <c r="O427" s="49"/>
      <c r="P427" s="50"/>
      <c r="Q427" s="51"/>
    </row>
    <row r="428" spans="2:17" s="25" customFormat="1" x14ac:dyDescent="0.25">
      <c r="B428" s="25" t="s">
        <v>156</v>
      </c>
      <c r="C428" s="25" t="s">
        <v>153</v>
      </c>
      <c r="I428" s="28">
        <v>45234130</v>
      </c>
      <c r="J428" s="26" t="s">
        <v>436</v>
      </c>
      <c r="K428" s="62" t="str">
        <f t="shared" si="40"/>
        <v>45234130 Ballast construction works</v>
      </c>
      <c r="L428" s="28">
        <v>25111905</v>
      </c>
      <c r="M428" s="25" t="s">
        <v>302</v>
      </c>
      <c r="N428" s="62" t="str">
        <f t="shared" si="41"/>
        <v>25111905 Marine ballast systems</v>
      </c>
    </row>
    <row r="429" spans="2:17" s="46" customFormat="1" ht="15.6" x14ac:dyDescent="0.3">
      <c r="C429" s="48"/>
      <c r="I429" s="47"/>
      <c r="J429" s="48"/>
      <c r="K429" s="48" t="s">
        <v>676</v>
      </c>
      <c r="L429" s="48"/>
      <c r="M429" s="48"/>
      <c r="N429" s="48" t="s">
        <v>677</v>
      </c>
      <c r="O429" s="49"/>
      <c r="P429" s="50"/>
      <c r="Q429" s="51"/>
    </row>
    <row r="430" spans="2:17" s="25" customFormat="1" x14ac:dyDescent="0.25">
      <c r="B430" s="25" t="s">
        <v>157</v>
      </c>
      <c r="C430" s="25" t="s">
        <v>158</v>
      </c>
      <c r="D430" s="25" t="s">
        <v>0</v>
      </c>
      <c r="K430" s="62" t="str">
        <f t="shared" si="40"/>
        <v xml:space="preserve"> </v>
      </c>
      <c r="N430" s="62" t="str">
        <f t="shared" si="41"/>
        <v xml:space="preserve"> </v>
      </c>
    </row>
    <row r="431" spans="2:17" s="46" customFormat="1" ht="15.6" x14ac:dyDescent="0.3">
      <c r="C431" s="48"/>
      <c r="I431" s="47"/>
      <c r="J431" s="48"/>
      <c r="K431" s="48" t="s">
        <v>678</v>
      </c>
      <c r="L431" s="48"/>
      <c r="M431" s="48"/>
      <c r="N431" s="48" t="s">
        <v>679</v>
      </c>
      <c r="O431" s="49"/>
      <c r="P431" s="50"/>
      <c r="Q431" s="51"/>
    </row>
    <row r="432" spans="2:17" s="25" customFormat="1" x14ac:dyDescent="0.25">
      <c r="B432" s="25" t="s">
        <v>159</v>
      </c>
      <c r="C432" s="25" t="s">
        <v>160</v>
      </c>
      <c r="D432" s="25" t="s">
        <v>0</v>
      </c>
      <c r="I432" s="28">
        <v>71731000</v>
      </c>
      <c r="J432" s="25" t="s">
        <v>404</v>
      </c>
      <c r="K432" s="62" t="str">
        <f t="shared" si="40"/>
        <v>71731000 Industrial quality control services</v>
      </c>
      <c r="N432" s="62" t="str">
        <f t="shared" si="41"/>
        <v xml:space="preserve"> </v>
      </c>
    </row>
    <row r="433" spans="2:17" s="25" customFormat="1" x14ac:dyDescent="0.25">
      <c r="I433" s="28">
        <v>71630000</v>
      </c>
      <c r="J433" s="25" t="s">
        <v>405</v>
      </c>
      <c r="K433" s="62" t="str">
        <f t="shared" si="40"/>
        <v>71630000 Technical inspection and testing services</v>
      </c>
      <c r="N433" s="62" t="str">
        <f t="shared" si="41"/>
        <v xml:space="preserve"> </v>
      </c>
    </row>
    <row r="434" spans="2:17" s="46" customFormat="1" ht="15.6" x14ac:dyDescent="0.3">
      <c r="C434" s="48"/>
      <c r="I434" s="47"/>
      <c r="J434" s="48"/>
      <c r="K434" s="48" t="s">
        <v>680</v>
      </c>
      <c r="L434" s="48"/>
      <c r="M434" s="48"/>
      <c r="N434" s="48" t="s">
        <v>681</v>
      </c>
      <c r="O434" s="49"/>
      <c r="P434" s="50"/>
      <c r="Q434" s="51"/>
    </row>
    <row r="435" spans="2:17" s="25" customFormat="1" x14ac:dyDescent="0.25">
      <c r="B435" s="25" t="s">
        <v>161</v>
      </c>
      <c r="C435" s="25" t="s">
        <v>162</v>
      </c>
      <c r="D435" s="25" t="s">
        <v>0</v>
      </c>
      <c r="K435" s="62" t="str">
        <f t="shared" si="40"/>
        <v xml:space="preserve"> </v>
      </c>
      <c r="N435" s="62" t="str">
        <f t="shared" si="41"/>
        <v xml:space="preserve"> </v>
      </c>
    </row>
    <row r="436" spans="2:17" s="46" customFormat="1" ht="15.6" x14ac:dyDescent="0.3">
      <c r="B436" s="47"/>
      <c r="H436" s="48"/>
      <c r="I436" s="47"/>
      <c r="J436" s="48"/>
      <c r="K436" s="48" t="s">
        <v>682</v>
      </c>
      <c r="L436" s="48"/>
      <c r="M436" s="48"/>
      <c r="N436" s="48" t="s">
        <v>683</v>
      </c>
      <c r="O436" s="49"/>
      <c r="P436" s="50"/>
      <c r="Q436" s="51"/>
    </row>
    <row r="437" spans="2:17" s="11" customFormat="1" x14ac:dyDescent="0.25">
      <c r="B437" s="11" t="s">
        <v>163</v>
      </c>
      <c r="C437" s="11" t="s">
        <v>164</v>
      </c>
      <c r="D437" s="11" t="s">
        <v>0</v>
      </c>
      <c r="I437" s="12">
        <v>34900000</v>
      </c>
      <c r="J437" s="14" t="s">
        <v>461</v>
      </c>
      <c r="K437" s="61" t="str">
        <f t="shared" si="40"/>
        <v>34900000 Miscellaneous transport equipment and spare parts</v>
      </c>
      <c r="N437" s="61" t="str">
        <f t="shared" ref="N437:N448" si="42">CONCATENATE(L437," ",M437)</f>
        <v xml:space="preserve"> </v>
      </c>
    </row>
    <row r="438" spans="2:17" s="46" customFormat="1" ht="15.6" x14ac:dyDescent="0.3">
      <c r="B438" s="47"/>
      <c r="H438" s="48"/>
      <c r="I438" s="47"/>
      <c r="J438" s="48"/>
      <c r="K438" s="48" t="s">
        <v>684</v>
      </c>
      <c r="L438" s="48"/>
      <c r="M438" s="48"/>
      <c r="N438" s="48" t="s">
        <v>685</v>
      </c>
      <c r="O438" s="49"/>
      <c r="P438" s="50"/>
      <c r="Q438" s="51"/>
    </row>
    <row r="439" spans="2:17" s="25" customFormat="1" x14ac:dyDescent="0.25">
      <c r="B439" s="25" t="s">
        <v>165</v>
      </c>
      <c r="C439" s="25" t="s">
        <v>166</v>
      </c>
      <c r="D439" s="25" t="s">
        <v>0</v>
      </c>
      <c r="I439" s="28"/>
      <c r="K439" s="62" t="str">
        <f t="shared" si="40"/>
        <v xml:space="preserve"> </v>
      </c>
      <c r="N439" s="62" t="str">
        <f t="shared" si="42"/>
        <v xml:space="preserve"> </v>
      </c>
    </row>
    <row r="440" spans="2:17" s="46" customFormat="1" ht="15.6" x14ac:dyDescent="0.3">
      <c r="C440" s="48"/>
      <c r="I440" s="47"/>
      <c r="J440" s="48"/>
      <c r="K440" s="48" t="s">
        <v>686</v>
      </c>
      <c r="L440" s="48"/>
      <c r="M440" s="48"/>
      <c r="N440" s="48" t="s">
        <v>687</v>
      </c>
      <c r="O440" s="49"/>
      <c r="P440" s="50"/>
      <c r="Q440" s="51"/>
    </row>
    <row r="441" spans="2:17" s="25" customFormat="1" x14ac:dyDescent="0.25">
      <c r="B441" s="25" t="s">
        <v>167</v>
      </c>
      <c r="C441" s="25" t="s">
        <v>168</v>
      </c>
      <c r="K441" s="62" t="str">
        <f t="shared" si="40"/>
        <v xml:space="preserve"> </v>
      </c>
      <c r="N441" s="62" t="str">
        <f t="shared" si="42"/>
        <v xml:space="preserve"> </v>
      </c>
    </row>
    <row r="442" spans="2:17" s="46" customFormat="1" ht="15.6" x14ac:dyDescent="0.3">
      <c r="C442" s="48"/>
      <c r="I442" s="47"/>
      <c r="J442" s="48"/>
      <c r="K442" s="48" t="s">
        <v>688</v>
      </c>
      <c r="L442" s="48"/>
      <c r="M442" s="48"/>
      <c r="N442" s="48" t="s">
        <v>689</v>
      </c>
      <c r="O442" s="49"/>
      <c r="P442" s="50"/>
      <c r="Q442" s="51"/>
    </row>
    <row r="443" spans="2:17" s="25" customFormat="1" x14ac:dyDescent="0.25">
      <c r="B443" s="25" t="s">
        <v>169</v>
      </c>
      <c r="C443" s="25" t="s">
        <v>170</v>
      </c>
      <c r="D443" s="25" t="s">
        <v>0</v>
      </c>
      <c r="I443" s="28">
        <v>34931000</v>
      </c>
      <c r="J443" s="25" t="s">
        <v>406</v>
      </c>
      <c r="K443" s="62" t="str">
        <f t="shared" si="40"/>
        <v>34931000 Harbour equipment</v>
      </c>
      <c r="N443" s="62" t="str">
        <f t="shared" si="42"/>
        <v xml:space="preserve"> </v>
      </c>
    </row>
    <row r="444" spans="2:17" s="46" customFormat="1" ht="15.6" x14ac:dyDescent="0.3">
      <c r="C444" s="48"/>
      <c r="I444" s="47"/>
      <c r="J444" s="48"/>
      <c r="K444" s="48" t="s">
        <v>690</v>
      </c>
      <c r="L444" s="48"/>
      <c r="M444" s="48"/>
      <c r="N444" s="48" t="s">
        <v>691</v>
      </c>
      <c r="O444" s="49"/>
      <c r="P444" s="50"/>
      <c r="Q444" s="51"/>
    </row>
    <row r="445" spans="2:17" s="25" customFormat="1" x14ac:dyDescent="0.25">
      <c r="B445" s="25" t="s">
        <v>171</v>
      </c>
      <c r="C445" s="25" t="s">
        <v>172</v>
      </c>
      <c r="D445" s="25" t="s">
        <v>0</v>
      </c>
      <c r="K445" s="62" t="str">
        <f t="shared" si="40"/>
        <v xml:space="preserve"> </v>
      </c>
      <c r="N445" s="62" t="str">
        <f t="shared" si="42"/>
        <v xml:space="preserve"> </v>
      </c>
    </row>
    <row r="446" spans="2:17" s="46" customFormat="1" ht="15.6" x14ac:dyDescent="0.3">
      <c r="B446" s="47"/>
      <c r="H446" s="48"/>
      <c r="I446" s="47"/>
      <c r="J446" s="48"/>
      <c r="K446" s="48" t="s">
        <v>546</v>
      </c>
      <c r="L446" s="48"/>
      <c r="M446" s="48"/>
      <c r="N446" s="48" t="s">
        <v>547</v>
      </c>
      <c r="O446" s="49"/>
      <c r="P446" s="50"/>
      <c r="Q446" s="51"/>
    </row>
    <row r="447" spans="2:17" s="11" customFormat="1" x14ac:dyDescent="0.25">
      <c r="B447" s="11" t="s">
        <v>173</v>
      </c>
      <c r="C447" s="11" t="s">
        <v>174</v>
      </c>
      <c r="I447" s="12">
        <v>48000000</v>
      </c>
      <c r="J447" s="13" t="s">
        <v>360</v>
      </c>
      <c r="K447" s="61" t="str">
        <f t="shared" si="40"/>
        <v>48000000 Software package and information systems</v>
      </c>
      <c r="L447" s="12">
        <v>43230000</v>
      </c>
      <c r="M447" s="11" t="s">
        <v>264</v>
      </c>
      <c r="N447" s="61" t="str">
        <f t="shared" si="42"/>
        <v>43230000 Software</v>
      </c>
    </row>
    <row r="448" spans="2:17" s="11" customFormat="1" x14ac:dyDescent="0.25">
      <c r="D448" s="11" t="s">
        <v>0</v>
      </c>
      <c r="K448" s="61" t="str">
        <f t="shared" ref="K448" si="43">CONCATENATE(I448," ",J448)</f>
        <v xml:space="preserve"> </v>
      </c>
      <c r="L448" s="12">
        <v>81110000</v>
      </c>
      <c r="M448" s="11" t="s">
        <v>265</v>
      </c>
      <c r="N448" s="61" t="str">
        <f t="shared" si="42"/>
        <v>81110000 Computer services</v>
      </c>
      <c r="P448" s="22"/>
    </row>
    <row r="449" spans="2:17" s="46" customFormat="1" ht="15.6" x14ac:dyDescent="0.3">
      <c r="H449" s="48"/>
      <c r="I449" s="47"/>
      <c r="J449" s="48"/>
      <c r="K449" s="63" t="s">
        <v>528</v>
      </c>
      <c r="L449" s="48"/>
      <c r="M449" s="48"/>
      <c r="N449" s="63" t="s">
        <v>760</v>
      </c>
      <c r="O449" s="49"/>
      <c r="P449" s="50"/>
      <c r="Q449" s="51"/>
    </row>
    <row r="450" spans="2:17" s="11" customFormat="1" x14ac:dyDescent="0.25">
      <c r="B450" s="11" t="s">
        <v>175</v>
      </c>
      <c r="C450" s="11" t="s">
        <v>176</v>
      </c>
      <c r="D450" s="11" t="s">
        <v>0</v>
      </c>
      <c r="I450" s="12">
        <v>35500000</v>
      </c>
      <c r="J450" s="14" t="s">
        <v>413</v>
      </c>
      <c r="K450" s="61" t="str">
        <f t="shared" ref="K450:K516" si="44">CONCATENATE(I450," ",J450)</f>
        <v>35500000 Warships and associated parts</v>
      </c>
      <c r="L450" s="14">
        <v>30000000</v>
      </c>
      <c r="M450" s="13" t="s">
        <v>296</v>
      </c>
      <c r="N450" s="61" t="str">
        <f t="shared" ref="N450:N516" si="45">CONCATENATE(L450," ",M450)</f>
        <v>30000000 Structures and Building and Construction and Manufacturing Components and Supplies</v>
      </c>
      <c r="P450" s="12"/>
    </row>
    <row r="451" spans="2:17" s="11" customFormat="1" x14ac:dyDescent="0.25">
      <c r="I451" s="12">
        <v>44100000</v>
      </c>
      <c r="J451" s="13" t="s">
        <v>448</v>
      </c>
      <c r="K451" s="61" t="str">
        <f t="shared" si="44"/>
        <v>44100000 Construction materials and associated items</v>
      </c>
      <c r="L451" s="14">
        <v>31000000</v>
      </c>
      <c r="M451" s="13" t="s">
        <v>276</v>
      </c>
      <c r="N451" s="61" t="str">
        <f t="shared" si="45"/>
        <v>31000000 Manufacturing Components and Supplies</v>
      </c>
    </row>
    <row r="452" spans="2:17" s="11" customFormat="1" x14ac:dyDescent="0.25">
      <c r="I452" s="12">
        <v>44300000</v>
      </c>
      <c r="J452" s="13" t="s">
        <v>481</v>
      </c>
      <c r="K452" s="61" t="str">
        <f t="shared" si="44"/>
        <v>44300000 Cable, wire and related products</v>
      </c>
      <c r="L452" s="14">
        <v>40170000</v>
      </c>
      <c r="M452" s="13" t="s">
        <v>273</v>
      </c>
      <c r="N452" s="61" t="str">
        <f t="shared" si="45"/>
        <v>40170000 Pipe piping and pipe fittings</v>
      </c>
    </row>
    <row r="453" spans="2:17" s="11" customFormat="1" x14ac:dyDescent="0.25">
      <c r="I453" s="12">
        <v>45200000</v>
      </c>
      <c r="J453" s="13" t="s">
        <v>416</v>
      </c>
      <c r="K453" s="61" t="str">
        <f t="shared" si="44"/>
        <v>45200000 Works for complete or part construction and civil engineering work</v>
      </c>
      <c r="L453" s="12">
        <v>43230000</v>
      </c>
      <c r="M453" s="11" t="s">
        <v>264</v>
      </c>
      <c r="N453" s="61" t="str">
        <f t="shared" si="45"/>
        <v>43230000 Software</v>
      </c>
    </row>
    <row r="454" spans="2:17" s="11" customFormat="1" x14ac:dyDescent="0.25">
      <c r="I454" s="12">
        <v>48700000</v>
      </c>
      <c r="J454" s="13" t="s">
        <v>423</v>
      </c>
      <c r="K454" s="61" t="str">
        <f t="shared" si="44"/>
        <v>48700000 Software package utilities</v>
      </c>
      <c r="L454" s="12">
        <v>73150000</v>
      </c>
      <c r="M454" s="11" t="s">
        <v>488</v>
      </c>
      <c r="N454" s="61" t="str">
        <f t="shared" si="45"/>
        <v>73150000 Manufacturing support services</v>
      </c>
    </row>
    <row r="455" spans="2:17" s="11" customFormat="1" x14ac:dyDescent="0.25">
      <c r="I455" s="12">
        <v>71300000</v>
      </c>
      <c r="J455" s="13" t="s">
        <v>357</v>
      </c>
      <c r="K455" s="61" t="str">
        <f t="shared" si="44"/>
        <v>71300000 Engineering services</v>
      </c>
      <c r="L455" s="12">
        <v>81100000</v>
      </c>
      <c r="M455" s="11" t="s">
        <v>295</v>
      </c>
      <c r="N455" s="61" t="str">
        <f t="shared" si="45"/>
        <v>81100000 Professional engineering services</v>
      </c>
    </row>
    <row r="456" spans="2:17" s="11" customFormat="1" x14ac:dyDescent="0.25">
      <c r="I456" s="12"/>
      <c r="J456" s="14"/>
      <c r="K456" s="61" t="str">
        <f t="shared" si="44"/>
        <v xml:space="preserve"> </v>
      </c>
      <c r="L456" s="12">
        <v>81110000</v>
      </c>
      <c r="M456" s="11" t="s">
        <v>265</v>
      </c>
      <c r="N456" s="61" t="str">
        <f t="shared" si="45"/>
        <v>81110000 Computer services</v>
      </c>
    </row>
    <row r="457" spans="2:17" s="46" customFormat="1" ht="15.6" x14ac:dyDescent="0.3">
      <c r="B457" s="47"/>
      <c r="H457" s="48"/>
      <c r="I457" s="47"/>
      <c r="J457" s="48"/>
      <c r="K457" s="48" t="s">
        <v>692</v>
      </c>
      <c r="L457" s="48"/>
      <c r="M457" s="48"/>
      <c r="N457" s="48" t="s">
        <v>693</v>
      </c>
      <c r="O457" s="49"/>
      <c r="P457" s="50"/>
      <c r="Q457" s="51"/>
    </row>
    <row r="458" spans="2:17" s="16" customFormat="1" x14ac:dyDescent="0.25">
      <c r="B458" s="16" t="s">
        <v>177</v>
      </c>
      <c r="C458" s="16" t="s">
        <v>178</v>
      </c>
      <c r="I458" s="17">
        <v>71300000</v>
      </c>
      <c r="J458" s="16" t="s">
        <v>357</v>
      </c>
      <c r="K458" s="60" t="str">
        <f t="shared" si="44"/>
        <v>71300000 Engineering services</v>
      </c>
      <c r="L458" s="17">
        <v>31300000</v>
      </c>
      <c r="M458" s="16" t="s">
        <v>500</v>
      </c>
      <c r="N458" s="60" t="str">
        <f t="shared" si="45"/>
        <v>31300000 Structural building products</v>
      </c>
    </row>
    <row r="459" spans="2:17" s="16" customFormat="1" x14ac:dyDescent="0.25">
      <c r="I459" s="18" t="s">
        <v>495</v>
      </c>
      <c r="K459" s="60" t="str">
        <f t="shared" si="44"/>
        <v xml:space="preserve">  </v>
      </c>
      <c r="L459" s="17">
        <v>81100000</v>
      </c>
      <c r="M459" s="16" t="s">
        <v>295</v>
      </c>
      <c r="N459" s="60" t="str">
        <f t="shared" si="45"/>
        <v>81100000 Professional engineering services</v>
      </c>
    </row>
    <row r="460" spans="2:17" s="46" customFormat="1" ht="15.6" x14ac:dyDescent="0.3">
      <c r="H460" s="48"/>
      <c r="I460" s="47"/>
      <c r="J460" s="48"/>
      <c r="K460" s="48" t="s">
        <v>694</v>
      </c>
      <c r="L460" s="48"/>
      <c r="M460" s="48"/>
      <c r="N460" s="48" t="s">
        <v>695</v>
      </c>
      <c r="O460" s="49"/>
      <c r="P460" s="50"/>
      <c r="Q460" s="51"/>
    </row>
    <row r="461" spans="2:17" s="16" customFormat="1" x14ac:dyDescent="0.25">
      <c r="B461" s="16" t="s">
        <v>179</v>
      </c>
      <c r="C461" s="16" t="s">
        <v>410</v>
      </c>
      <c r="I461" s="19">
        <v>71242000</v>
      </c>
      <c r="J461" s="18" t="s">
        <v>501</v>
      </c>
      <c r="K461" s="60" t="str">
        <f t="shared" si="44"/>
        <v>71242000 Project and design preparation, estimation of costs</v>
      </c>
      <c r="L461" s="17">
        <v>80101600</v>
      </c>
      <c r="M461" s="16" t="s">
        <v>502</v>
      </c>
      <c r="N461" s="60" t="str">
        <f t="shared" si="45"/>
        <v>80101600 Project management</v>
      </c>
    </row>
    <row r="462" spans="2:17" s="16" customFormat="1" x14ac:dyDescent="0.25">
      <c r="I462" s="17">
        <v>71240000</v>
      </c>
      <c r="J462" s="18" t="s">
        <v>503</v>
      </c>
      <c r="K462" s="60" t="str">
        <f t="shared" si="44"/>
        <v>71240000 Architectural engineering and planning services</v>
      </c>
      <c r="N462" s="60" t="str">
        <f t="shared" si="45"/>
        <v xml:space="preserve"> </v>
      </c>
    </row>
    <row r="463" spans="2:17" s="46" customFormat="1" ht="15.6" x14ac:dyDescent="0.3">
      <c r="H463" s="48"/>
      <c r="I463" s="47"/>
      <c r="J463" s="48"/>
      <c r="K463" s="48" t="s">
        <v>696</v>
      </c>
      <c r="L463" s="48"/>
      <c r="M463" s="48"/>
      <c r="N463" s="48" t="s">
        <v>697</v>
      </c>
      <c r="O463" s="49"/>
      <c r="P463" s="50"/>
      <c r="Q463" s="51"/>
    </row>
    <row r="464" spans="2:17" s="16" customFormat="1" x14ac:dyDescent="0.25">
      <c r="B464" s="16" t="s">
        <v>180</v>
      </c>
      <c r="C464" s="16" t="s">
        <v>181</v>
      </c>
      <c r="I464" s="17">
        <v>73000000</v>
      </c>
      <c r="J464" s="18" t="s">
        <v>435</v>
      </c>
      <c r="K464" s="60" t="str">
        <f t="shared" si="44"/>
        <v>73000000 Research and development services and related consultancy services</v>
      </c>
      <c r="L464" s="17">
        <v>81000000</v>
      </c>
      <c r="M464" s="16" t="s">
        <v>425</v>
      </c>
      <c r="N464" s="60" t="str">
        <f t="shared" si="45"/>
        <v>81000000 Engineering and Research and Technology Based Services</v>
      </c>
    </row>
    <row r="465" spans="2:17" s="46" customFormat="1" ht="15.6" x14ac:dyDescent="0.3">
      <c r="H465" s="48"/>
      <c r="I465" s="47"/>
      <c r="J465" s="48"/>
      <c r="K465" s="48" t="s">
        <v>698</v>
      </c>
      <c r="L465" s="48"/>
      <c r="M465" s="48"/>
      <c r="N465" s="48" t="s">
        <v>699</v>
      </c>
      <c r="O465" s="49"/>
      <c r="P465" s="50"/>
      <c r="Q465" s="51"/>
    </row>
    <row r="466" spans="2:17" s="11" customFormat="1" x14ac:dyDescent="0.25">
      <c r="B466" s="11" t="s">
        <v>182</v>
      </c>
      <c r="C466" s="11" t="s">
        <v>183</v>
      </c>
      <c r="D466" s="11" t="s">
        <v>0</v>
      </c>
      <c r="I466" s="12">
        <v>73400000</v>
      </c>
      <c r="J466" s="14" t="s">
        <v>356</v>
      </c>
      <c r="K466" s="61" t="str">
        <f t="shared" si="44"/>
        <v>73400000 Research and development services on security and defence materials</v>
      </c>
      <c r="L466" s="12">
        <v>81101703</v>
      </c>
      <c r="M466" s="11" t="s">
        <v>504</v>
      </c>
      <c r="N466" s="61" t="str">
        <f t="shared" si="45"/>
        <v>81101703 Engineering testing services</v>
      </c>
    </row>
    <row r="467" spans="2:17" s="11" customFormat="1" x14ac:dyDescent="0.25">
      <c r="B467" s="11" t="s">
        <v>184</v>
      </c>
      <c r="C467" s="11" t="s">
        <v>185</v>
      </c>
      <c r="D467" s="11" t="s">
        <v>0</v>
      </c>
      <c r="K467" s="61" t="str">
        <f t="shared" si="44"/>
        <v xml:space="preserve"> </v>
      </c>
      <c r="L467" s="12"/>
      <c r="N467" s="61" t="str">
        <f t="shared" si="45"/>
        <v xml:space="preserve"> </v>
      </c>
    </row>
    <row r="468" spans="2:17" s="11" customFormat="1" x14ac:dyDescent="0.25">
      <c r="B468" s="11" t="s">
        <v>186</v>
      </c>
      <c r="C468" s="11" t="s">
        <v>187</v>
      </c>
      <c r="D468" s="11" t="s">
        <v>0</v>
      </c>
      <c r="K468" s="61" t="str">
        <f t="shared" si="44"/>
        <v xml:space="preserve"> </v>
      </c>
      <c r="L468" s="12"/>
      <c r="N468" s="61" t="str">
        <f t="shared" si="45"/>
        <v xml:space="preserve"> </v>
      </c>
    </row>
    <row r="469" spans="2:17" s="11" customFormat="1" x14ac:dyDescent="0.25">
      <c r="B469" s="11" t="s">
        <v>188</v>
      </c>
      <c r="C469" s="11" t="s">
        <v>189</v>
      </c>
      <c r="K469" s="61"/>
      <c r="L469" s="12"/>
      <c r="N469" s="61"/>
    </row>
    <row r="470" spans="2:17" s="11" customFormat="1" x14ac:dyDescent="0.25">
      <c r="B470" s="11" t="s">
        <v>190</v>
      </c>
      <c r="C470" s="11" t="s">
        <v>191</v>
      </c>
      <c r="K470" s="61"/>
      <c r="L470" s="12"/>
      <c r="N470" s="61"/>
    </row>
    <row r="471" spans="2:17" s="46" customFormat="1" ht="15.6" x14ac:dyDescent="0.3">
      <c r="B471" s="47"/>
      <c r="H471" s="48"/>
      <c r="I471" s="47"/>
      <c r="J471" s="48"/>
      <c r="K471" s="48" t="s">
        <v>700</v>
      </c>
      <c r="L471" s="48"/>
      <c r="M471" s="48"/>
      <c r="N471" s="48" t="s">
        <v>701</v>
      </c>
      <c r="O471" s="49"/>
      <c r="P471" s="50"/>
      <c r="Q471" s="51"/>
    </row>
    <row r="472" spans="2:17" s="16" customFormat="1" x14ac:dyDescent="0.25">
      <c r="B472" s="16" t="s">
        <v>192</v>
      </c>
      <c r="C472" s="16" t="s">
        <v>193</v>
      </c>
      <c r="I472" s="17">
        <v>45000000</v>
      </c>
      <c r="J472" s="18" t="s">
        <v>351</v>
      </c>
      <c r="K472" s="60" t="str">
        <f t="shared" si="44"/>
        <v>45000000 Construction work</v>
      </c>
      <c r="L472" s="17">
        <v>43000000</v>
      </c>
      <c r="M472" s="16" t="s">
        <v>279</v>
      </c>
      <c r="N472" s="60" t="str">
        <f t="shared" si="45"/>
        <v>43000000 Information Technology Broadcasting and Telecommunications</v>
      </c>
    </row>
    <row r="473" spans="2:17" s="16" customFormat="1" x14ac:dyDescent="0.25">
      <c r="I473" s="17">
        <v>48000000</v>
      </c>
      <c r="J473" s="19" t="s">
        <v>360</v>
      </c>
      <c r="K473" s="60" t="str">
        <f t="shared" si="44"/>
        <v>48000000 Software package and information systems</v>
      </c>
      <c r="L473" s="17">
        <v>46000000</v>
      </c>
      <c r="M473" s="16" t="s">
        <v>433</v>
      </c>
      <c r="N473" s="60" t="str">
        <f t="shared" si="45"/>
        <v xml:space="preserve">46000000 Defense and Law Enforcement and Security and Safety Equipment and Supplies </v>
      </c>
    </row>
    <row r="474" spans="2:17" s="16" customFormat="1" x14ac:dyDescent="0.25">
      <c r="I474" s="17">
        <v>80000000</v>
      </c>
      <c r="J474" s="19" t="s">
        <v>432</v>
      </c>
      <c r="K474" s="60" t="str">
        <f t="shared" si="44"/>
        <v>80000000 Education and training services</v>
      </c>
      <c r="L474" s="17">
        <v>86000000</v>
      </c>
      <c r="M474" s="16" t="s">
        <v>434</v>
      </c>
      <c r="N474" s="60" t="str">
        <f t="shared" si="45"/>
        <v>86000000 Education and Training Services</v>
      </c>
    </row>
    <row r="475" spans="2:17" s="46" customFormat="1" ht="15.6" x14ac:dyDescent="0.3">
      <c r="B475" s="47"/>
      <c r="H475" s="48"/>
      <c r="I475" s="47"/>
      <c r="J475" s="48"/>
      <c r="K475" s="48" t="s">
        <v>702</v>
      </c>
      <c r="L475" s="48"/>
      <c r="M475" s="48"/>
      <c r="N475" s="48" t="s">
        <v>703</v>
      </c>
      <c r="O475" s="49"/>
      <c r="P475" s="50"/>
      <c r="Q475" s="51"/>
    </row>
    <row r="476" spans="2:17" s="13" customFormat="1" x14ac:dyDescent="0.25">
      <c r="B476" s="13" t="s">
        <v>194</v>
      </c>
      <c r="C476" s="13" t="s">
        <v>195</v>
      </c>
      <c r="D476" s="13" t="s">
        <v>0</v>
      </c>
      <c r="I476" s="14">
        <v>48931000</v>
      </c>
      <c r="J476" s="21" t="s">
        <v>505</v>
      </c>
      <c r="K476" s="61" t="str">
        <f t="shared" si="44"/>
        <v>48931000 Training software package</v>
      </c>
      <c r="L476" s="12">
        <v>43232502</v>
      </c>
      <c r="M476" s="12" t="s">
        <v>507</v>
      </c>
      <c r="N476" s="61" t="str">
        <f t="shared" si="45"/>
        <v>43232502 Computer based training software</v>
      </c>
    </row>
    <row r="477" spans="2:17" s="13" customFormat="1" x14ac:dyDescent="0.25">
      <c r="I477" s="14"/>
      <c r="J477" s="21"/>
      <c r="K477" s="61" t="str">
        <f t="shared" si="44"/>
        <v xml:space="preserve"> </v>
      </c>
      <c r="L477" s="12">
        <v>46200000</v>
      </c>
      <c r="M477" s="12" t="s">
        <v>508</v>
      </c>
      <c r="N477" s="61" t="str">
        <f t="shared" si="45"/>
        <v>46200000 Defense and law enforcement and security and safety training equipment</v>
      </c>
    </row>
    <row r="478" spans="2:17" s="46" customFormat="1" ht="15.6" x14ac:dyDescent="0.3">
      <c r="H478" s="48"/>
      <c r="I478" s="47"/>
      <c r="J478" s="48"/>
      <c r="K478" s="48" t="s">
        <v>704</v>
      </c>
      <c r="L478" s="48"/>
      <c r="M478" s="48"/>
      <c r="N478" s="48" t="s">
        <v>705</v>
      </c>
      <c r="O478" s="49"/>
      <c r="P478" s="50"/>
      <c r="Q478" s="51"/>
    </row>
    <row r="479" spans="2:17" s="14" customFormat="1" x14ac:dyDescent="0.25">
      <c r="B479" s="14" t="s">
        <v>196</v>
      </c>
      <c r="C479" s="14" t="s">
        <v>197</v>
      </c>
      <c r="D479" s="14" t="s">
        <v>0</v>
      </c>
      <c r="I479" s="14">
        <v>80500000</v>
      </c>
      <c r="J479" s="14" t="s">
        <v>354</v>
      </c>
      <c r="K479" s="61" t="str">
        <f t="shared" si="44"/>
        <v>80500000 Training services</v>
      </c>
      <c r="L479" s="14">
        <v>86100000</v>
      </c>
      <c r="M479" s="14" t="s">
        <v>335</v>
      </c>
      <c r="N479" s="61" t="str">
        <f t="shared" si="45"/>
        <v>86100000 Vocational training</v>
      </c>
    </row>
    <row r="480" spans="2:17" s="14" customFormat="1" x14ac:dyDescent="0.25">
      <c r="I480" s="14">
        <v>80600000</v>
      </c>
      <c r="J480" s="14" t="s">
        <v>355</v>
      </c>
      <c r="K480" s="61" t="str">
        <f t="shared" si="44"/>
        <v>80600000 Training services in defence and security materials</v>
      </c>
      <c r="N480" s="61" t="str">
        <f t="shared" si="45"/>
        <v xml:space="preserve"> </v>
      </c>
    </row>
    <row r="481" spans="2:17" s="46" customFormat="1" ht="15.6" x14ac:dyDescent="0.3">
      <c r="H481" s="48"/>
      <c r="I481" s="47"/>
      <c r="J481" s="48"/>
      <c r="K481" s="48" t="s">
        <v>706</v>
      </c>
      <c r="L481" s="48"/>
      <c r="M481" s="48"/>
      <c r="N481" s="48" t="s">
        <v>707</v>
      </c>
      <c r="O481" s="49"/>
      <c r="P481" s="50"/>
      <c r="Q481" s="51"/>
    </row>
    <row r="482" spans="2:17" s="13" customFormat="1" x14ac:dyDescent="0.25">
      <c r="B482" s="13" t="s">
        <v>198</v>
      </c>
      <c r="C482" s="13" t="s">
        <v>199</v>
      </c>
      <c r="I482" s="12">
        <v>45214800</v>
      </c>
      <c r="J482" s="21" t="s">
        <v>506</v>
      </c>
      <c r="K482" s="61" t="str">
        <f t="shared" si="44"/>
        <v>45214800 Training facilities building</v>
      </c>
      <c r="N482" s="61" t="str">
        <f t="shared" si="45"/>
        <v xml:space="preserve"> </v>
      </c>
    </row>
    <row r="483" spans="2:17" s="46" customFormat="1" ht="15.6" x14ac:dyDescent="0.3">
      <c r="H483" s="48"/>
      <c r="I483" s="47"/>
      <c r="J483" s="48"/>
      <c r="K483" s="48" t="s">
        <v>708</v>
      </c>
      <c r="L483" s="48"/>
      <c r="M483" s="48"/>
      <c r="N483" s="48" t="s">
        <v>709</v>
      </c>
      <c r="O483" s="49"/>
      <c r="P483" s="50"/>
      <c r="Q483" s="51"/>
    </row>
    <row r="484" spans="2:17" s="16" customFormat="1" x14ac:dyDescent="0.25">
      <c r="B484" s="16" t="s">
        <v>200</v>
      </c>
      <c r="C484" s="16" t="s">
        <v>201</v>
      </c>
      <c r="I484" s="17">
        <v>22000000</v>
      </c>
      <c r="J484" s="18" t="s">
        <v>430</v>
      </c>
      <c r="K484" s="60" t="str">
        <f t="shared" si="44"/>
        <v>22000000 Printed matter and related products</v>
      </c>
      <c r="L484" s="17">
        <v>55000000</v>
      </c>
      <c r="M484" s="16" t="s">
        <v>429</v>
      </c>
      <c r="N484" s="60" t="str">
        <f t="shared" si="45"/>
        <v>55000000 Published Products</v>
      </c>
    </row>
    <row r="485" spans="2:17" s="16" customFormat="1" x14ac:dyDescent="0.25">
      <c r="I485" s="17">
        <v>72000000</v>
      </c>
      <c r="J485" s="18" t="s">
        <v>431</v>
      </c>
      <c r="K485" s="60" t="str">
        <f t="shared" si="44"/>
        <v>72000000 IT services: consulting, software development, Internet and support</v>
      </c>
      <c r="L485" s="17">
        <v>81000000</v>
      </c>
      <c r="M485" s="16" t="s">
        <v>425</v>
      </c>
      <c r="N485" s="60" t="str">
        <f t="shared" si="45"/>
        <v>81000000 Engineering and Research and Technology Based Services</v>
      </c>
    </row>
    <row r="486" spans="2:17" s="46" customFormat="1" ht="15.6" x14ac:dyDescent="0.3">
      <c r="B486" s="47"/>
      <c r="H486" s="48"/>
      <c r="I486" s="47"/>
      <c r="J486" s="48"/>
      <c r="K486" s="48" t="s">
        <v>710</v>
      </c>
      <c r="L486" s="48"/>
      <c r="M486" s="48"/>
      <c r="N486" s="48" t="s">
        <v>711</v>
      </c>
      <c r="O486" s="49"/>
      <c r="P486" s="50"/>
      <c r="Q486" s="51"/>
    </row>
    <row r="487" spans="2:17" s="11" customFormat="1" x14ac:dyDescent="0.25">
      <c r="B487" s="11" t="s">
        <v>202</v>
      </c>
      <c r="C487" s="11" t="s">
        <v>203</v>
      </c>
      <c r="I487" s="42">
        <v>22121000</v>
      </c>
      <c r="J487" s="11" t="s">
        <v>509</v>
      </c>
      <c r="K487" s="61" t="str">
        <f t="shared" si="44"/>
        <v>22121000 Technical publications</v>
      </c>
      <c r="L487" s="12">
        <v>55101500</v>
      </c>
      <c r="M487" s="11" t="s">
        <v>510</v>
      </c>
      <c r="N487" s="61" t="str">
        <f t="shared" si="45"/>
        <v>55101500 Printed publications</v>
      </c>
    </row>
    <row r="488" spans="2:17" s="11" customFormat="1" x14ac:dyDescent="0.25">
      <c r="I488" s="42"/>
      <c r="K488" s="61" t="str">
        <f t="shared" si="44"/>
        <v xml:space="preserve"> </v>
      </c>
      <c r="L488" s="12">
        <v>55111601</v>
      </c>
      <c r="M488" s="11" t="s">
        <v>511</v>
      </c>
      <c r="N488" s="61" t="str">
        <f t="shared" si="45"/>
        <v>55111601 Electronic software documentation or user manuals</v>
      </c>
    </row>
    <row r="489" spans="2:17" s="11" customFormat="1" x14ac:dyDescent="0.25">
      <c r="K489" s="61" t="str">
        <f t="shared" si="44"/>
        <v xml:space="preserve"> </v>
      </c>
      <c r="L489" s="12">
        <v>81101600</v>
      </c>
      <c r="M489" s="11" t="s">
        <v>259</v>
      </c>
      <c r="N489" s="61" t="str">
        <f t="shared" si="45"/>
        <v>81101600 Mechanical engineering</v>
      </c>
    </row>
    <row r="490" spans="2:17" s="11" customFormat="1" x14ac:dyDescent="0.25">
      <c r="K490" s="61" t="str">
        <f t="shared" si="44"/>
        <v xml:space="preserve"> </v>
      </c>
      <c r="L490" s="12">
        <v>81101700</v>
      </c>
      <c r="M490" s="11" t="s">
        <v>260</v>
      </c>
      <c r="N490" s="61" t="str">
        <f t="shared" si="45"/>
        <v>81101700 Electrical and electronic engineering</v>
      </c>
    </row>
    <row r="491" spans="2:17" s="11" customFormat="1" x14ac:dyDescent="0.25">
      <c r="K491" s="61" t="str">
        <f t="shared" si="44"/>
        <v xml:space="preserve"> </v>
      </c>
      <c r="L491" s="12">
        <v>81102400</v>
      </c>
      <c r="M491" s="11" t="s">
        <v>512</v>
      </c>
      <c r="N491" s="61" t="str">
        <f t="shared" si="45"/>
        <v>81102400 Electrical power transmission engineering</v>
      </c>
    </row>
    <row r="492" spans="2:17" s="46" customFormat="1" ht="15.6" x14ac:dyDescent="0.3">
      <c r="H492" s="48"/>
      <c r="I492" s="47"/>
      <c r="J492" s="48"/>
      <c r="K492" s="48" t="s">
        <v>712</v>
      </c>
      <c r="L492" s="48"/>
      <c r="M492" s="48"/>
      <c r="N492" s="48" t="s">
        <v>713</v>
      </c>
      <c r="O492" s="49"/>
      <c r="P492" s="50"/>
      <c r="Q492" s="51"/>
    </row>
    <row r="493" spans="2:17" s="11" customFormat="1" x14ac:dyDescent="0.25">
      <c r="B493" s="11" t="s">
        <v>204</v>
      </c>
      <c r="C493" s="11" t="s">
        <v>205</v>
      </c>
      <c r="I493" s="12">
        <v>72300000</v>
      </c>
      <c r="J493" s="13" t="s">
        <v>303</v>
      </c>
      <c r="K493" s="61" t="str">
        <f t="shared" si="44"/>
        <v>72300000 Data services</v>
      </c>
      <c r="L493" s="12">
        <v>81100000</v>
      </c>
      <c r="M493" s="11" t="s">
        <v>295</v>
      </c>
      <c r="N493" s="61" t="str">
        <f t="shared" si="45"/>
        <v>81100000 Professional engineering services</v>
      </c>
    </row>
    <row r="494" spans="2:17" s="46" customFormat="1" ht="15.6" x14ac:dyDescent="0.3">
      <c r="H494" s="48"/>
      <c r="I494" s="47"/>
      <c r="J494" s="48"/>
      <c r="K494" s="48" t="s">
        <v>714</v>
      </c>
      <c r="L494" s="48"/>
      <c r="M494" s="48"/>
      <c r="N494" s="48" t="s">
        <v>715</v>
      </c>
      <c r="O494" s="49"/>
      <c r="P494" s="50"/>
      <c r="Q494" s="51"/>
    </row>
    <row r="495" spans="2:17" s="11" customFormat="1" x14ac:dyDescent="0.25">
      <c r="B495" s="11" t="s">
        <v>206</v>
      </c>
      <c r="C495" s="11" t="s">
        <v>207</v>
      </c>
      <c r="K495" s="61" t="str">
        <f t="shared" si="44"/>
        <v xml:space="preserve"> </v>
      </c>
      <c r="M495" s="13" t="s">
        <v>364</v>
      </c>
      <c r="N495" s="61" t="str">
        <f t="shared" si="45"/>
        <v xml:space="preserve"> Project management??</v>
      </c>
    </row>
    <row r="496" spans="2:17" s="46" customFormat="1" ht="15.6" x14ac:dyDescent="0.3">
      <c r="H496" s="48"/>
      <c r="I496" s="47"/>
      <c r="J496" s="48"/>
      <c r="K496" s="48" t="s">
        <v>716</v>
      </c>
      <c r="L496" s="48"/>
      <c r="M496" s="48"/>
      <c r="N496" s="48" t="s">
        <v>717</v>
      </c>
      <c r="O496" s="49"/>
      <c r="P496" s="50"/>
      <c r="Q496" s="51"/>
    </row>
    <row r="497" spans="2:17" s="11" customFormat="1" ht="13.2" customHeight="1" x14ac:dyDescent="0.25">
      <c r="B497" s="11" t="s">
        <v>208</v>
      </c>
      <c r="C497" s="11" t="s">
        <v>209</v>
      </c>
      <c r="K497" s="61" t="str">
        <f t="shared" si="44"/>
        <v xml:space="preserve"> </v>
      </c>
      <c r="M497" s="13" t="s">
        <v>364</v>
      </c>
      <c r="N497" s="61" t="str">
        <f t="shared" si="45"/>
        <v xml:space="preserve"> Project management??</v>
      </c>
    </row>
    <row r="498" spans="2:17" s="46" customFormat="1" ht="15.6" x14ac:dyDescent="0.3">
      <c r="H498" s="48"/>
      <c r="I498" s="47"/>
      <c r="J498" s="48"/>
      <c r="K498" s="48" t="s">
        <v>718</v>
      </c>
      <c r="L498" s="48"/>
      <c r="M498" s="48"/>
      <c r="N498" s="48" t="s">
        <v>719</v>
      </c>
      <c r="O498" s="49"/>
      <c r="P498" s="50"/>
      <c r="Q498" s="51"/>
    </row>
    <row r="499" spans="2:17" s="11" customFormat="1" x14ac:dyDescent="0.25">
      <c r="B499" s="11" t="s">
        <v>210</v>
      </c>
      <c r="C499" s="11" t="s">
        <v>211</v>
      </c>
      <c r="K499" s="61" t="str">
        <f t="shared" si="44"/>
        <v xml:space="preserve"> </v>
      </c>
      <c r="M499" s="13" t="s">
        <v>365</v>
      </c>
      <c r="N499" s="61" t="str">
        <f t="shared" si="45"/>
        <v xml:space="preserve"> Miscellaneous??</v>
      </c>
    </row>
    <row r="500" spans="2:17" s="46" customFormat="1" ht="15.6" x14ac:dyDescent="0.3">
      <c r="B500" s="47"/>
      <c r="H500" s="48"/>
      <c r="I500" s="47"/>
      <c r="J500" s="48"/>
      <c r="K500" s="48" t="s">
        <v>720</v>
      </c>
      <c r="L500" s="48"/>
      <c r="M500" s="48"/>
      <c r="N500" s="48" t="s">
        <v>721</v>
      </c>
      <c r="O500" s="49"/>
      <c r="P500" s="50"/>
      <c r="Q500" s="51"/>
    </row>
    <row r="501" spans="2:17" s="16" customFormat="1" x14ac:dyDescent="0.25">
      <c r="B501" s="16" t="s">
        <v>212</v>
      </c>
      <c r="C501" s="16" t="s">
        <v>213</v>
      </c>
      <c r="I501" s="17">
        <v>38000000</v>
      </c>
      <c r="J501" s="18" t="s">
        <v>427</v>
      </c>
      <c r="K501" s="60" t="str">
        <f t="shared" si="44"/>
        <v>38000000 Laboratory, optical and precision equipments (excl. glasses)</v>
      </c>
      <c r="L501" s="19">
        <v>30000000</v>
      </c>
      <c r="M501" s="18" t="s">
        <v>296</v>
      </c>
      <c r="N501" s="60" t="str">
        <f t="shared" si="45"/>
        <v>30000000 Structures and Building and Construction and Manufacturing Components and Supplies</v>
      </c>
    </row>
    <row r="502" spans="2:17" s="16" customFormat="1" x14ac:dyDescent="0.25">
      <c r="I502" s="17">
        <v>63000000</v>
      </c>
      <c r="J502" s="18" t="s">
        <v>428</v>
      </c>
      <c r="K502" s="60" t="str">
        <f t="shared" si="44"/>
        <v>63000000 Supporting and auxiliary transport services; travel agencies services</v>
      </c>
      <c r="L502" s="17">
        <v>41000000</v>
      </c>
      <c r="M502" s="16" t="s">
        <v>426</v>
      </c>
      <c r="N502" s="60" t="str">
        <f t="shared" si="45"/>
        <v>41000000 Laboratory and Measuring and Observing and Testing Equipment</v>
      </c>
    </row>
    <row r="503" spans="2:17" s="46" customFormat="1" ht="15.6" x14ac:dyDescent="0.3">
      <c r="B503" s="47"/>
      <c r="H503" s="48"/>
      <c r="I503" s="47"/>
      <c r="J503" s="48"/>
      <c r="K503" s="48" t="s">
        <v>722</v>
      </c>
      <c r="L503" s="48"/>
      <c r="M503" s="48"/>
      <c r="N503" s="48" t="s">
        <v>723</v>
      </c>
      <c r="O503" s="49"/>
      <c r="P503" s="50"/>
      <c r="Q503" s="51"/>
    </row>
    <row r="504" spans="2:17" s="11" customFormat="1" x14ac:dyDescent="0.25">
      <c r="B504" s="11" t="s">
        <v>214</v>
      </c>
      <c r="C504" s="11" t="s">
        <v>215</v>
      </c>
      <c r="I504" s="12">
        <v>38500000</v>
      </c>
      <c r="J504" s="13" t="s">
        <v>496</v>
      </c>
      <c r="K504" s="61" t="str">
        <f t="shared" si="44"/>
        <v>38500000 Checking and testing apparatus</v>
      </c>
      <c r="L504" s="12">
        <v>41110000</v>
      </c>
      <c r="M504" s="11" t="s">
        <v>278</v>
      </c>
      <c r="N504" s="61" t="str">
        <f t="shared" si="45"/>
        <v>41110000 Measuring and observing and testing instruments</v>
      </c>
    </row>
    <row r="505" spans="2:17" s="46" customFormat="1" ht="15.6" x14ac:dyDescent="0.3">
      <c r="B505" s="47"/>
      <c r="H505" s="48"/>
      <c r="I505" s="47"/>
      <c r="J505" s="48"/>
      <c r="K505" s="48" t="s">
        <v>724</v>
      </c>
      <c r="L505" s="48"/>
      <c r="M505" s="48"/>
      <c r="N505" s="48" t="s">
        <v>725</v>
      </c>
      <c r="O505" s="49"/>
      <c r="P505" s="50"/>
      <c r="Q505" s="51"/>
    </row>
    <row r="506" spans="2:17" s="11" customFormat="1" x14ac:dyDescent="0.25">
      <c r="B506" s="11" t="s">
        <v>216</v>
      </c>
      <c r="C506" s="11" t="s">
        <v>217</v>
      </c>
      <c r="I506" s="12">
        <v>63700000</v>
      </c>
      <c r="J506" s="13" t="s">
        <v>353</v>
      </c>
      <c r="K506" s="61" t="str">
        <f t="shared" si="44"/>
        <v>63700000 Support services for water transport</v>
      </c>
      <c r="L506" s="12">
        <v>30190000</v>
      </c>
      <c r="M506" s="11" t="s">
        <v>258</v>
      </c>
      <c r="N506" s="61" t="str">
        <f t="shared" si="45"/>
        <v>30190000 Construction and maintenance support equipment</v>
      </c>
    </row>
    <row r="507" spans="2:17" s="46" customFormat="1" ht="15.6" x14ac:dyDescent="0.3">
      <c r="B507" s="47"/>
      <c r="H507" s="48"/>
      <c r="I507" s="47"/>
      <c r="J507" s="48"/>
      <c r="K507" s="48" t="s">
        <v>726</v>
      </c>
      <c r="L507" s="48"/>
      <c r="M507" s="48"/>
      <c r="N507" s="48" t="s">
        <v>727</v>
      </c>
      <c r="O507" s="49"/>
      <c r="P507" s="50"/>
      <c r="Q507" s="51"/>
    </row>
    <row r="508" spans="2:17" s="40" customFormat="1" x14ac:dyDescent="0.25">
      <c r="B508" s="40" t="s">
        <v>218</v>
      </c>
      <c r="C508" s="40" t="s">
        <v>219</v>
      </c>
      <c r="K508" s="60" t="str">
        <f t="shared" si="44"/>
        <v xml:space="preserve"> </v>
      </c>
      <c r="N508" s="60" t="str">
        <f t="shared" si="45"/>
        <v xml:space="preserve"> </v>
      </c>
    </row>
    <row r="509" spans="2:17" s="46" customFormat="1" ht="15.6" x14ac:dyDescent="0.3">
      <c r="B509" s="47"/>
      <c r="H509" s="48"/>
      <c r="I509" s="47"/>
      <c r="J509" s="48"/>
      <c r="K509" s="48" t="s">
        <v>728</v>
      </c>
      <c r="L509" s="48"/>
      <c r="M509" s="48"/>
      <c r="N509" s="48" t="s">
        <v>729</v>
      </c>
      <c r="O509" s="49"/>
      <c r="P509" s="50"/>
      <c r="Q509" s="51"/>
    </row>
    <row r="510" spans="2:17" s="41" customFormat="1" x14ac:dyDescent="0.25">
      <c r="B510" s="41" t="s">
        <v>220</v>
      </c>
      <c r="C510" s="41" t="s">
        <v>215</v>
      </c>
      <c r="K510" s="61" t="str">
        <f t="shared" si="44"/>
        <v xml:space="preserve"> </v>
      </c>
      <c r="N510" s="61" t="str">
        <f t="shared" si="45"/>
        <v xml:space="preserve"> </v>
      </c>
    </row>
    <row r="511" spans="2:17" s="46" customFormat="1" ht="15.6" x14ac:dyDescent="0.3">
      <c r="H511" s="48"/>
      <c r="I511" s="47"/>
      <c r="J511" s="48"/>
      <c r="K511" s="48" t="s">
        <v>730</v>
      </c>
      <c r="L511" s="48"/>
      <c r="M511" s="48"/>
      <c r="N511" s="48" t="s">
        <v>731</v>
      </c>
      <c r="O511" s="49"/>
      <c r="P511" s="50"/>
      <c r="Q511" s="51"/>
    </row>
    <row r="512" spans="2:17" s="41" customFormat="1" x14ac:dyDescent="0.25">
      <c r="B512" s="41" t="s">
        <v>221</v>
      </c>
      <c r="C512" s="41" t="s">
        <v>217</v>
      </c>
      <c r="K512" s="61" t="str">
        <f t="shared" si="44"/>
        <v xml:space="preserve"> </v>
      </c>
      <c r="N512" s="61" t="str">
        <f t="shared" si="45"/>
        <v xml:space="preserve"> </v>
      </c>
    </row>
    <row r="513" spans="2:17" s="46" customFormat="1" ht="15.6" x14ac:dyDescent="0.3">
      <c r="B513" s="47"/>
      <c r="H513" s="48"/>
      <c r="I513" s="47"/>
      <c r="J513" s="48"/>
      <c r="K513" s="48" t="s">
        <v>732</v>
      </c>
      <c r="L513" s="48"/>
      <c r="M513" s="48"/>
      <c r="N513" s="48" t="s">
        <v>733</v>
      </c>
      <c r="O513" s="49"/>
      <c r="P513" s="50"/>
      <c r="Q513" s="51"/>
    </row>
    <row r="514" spans="2:17" s="16" customFormat="1" x14ac:dyDescent="0.25">
      <c r="B514" s="16" t="s">
        <v>222</v>
      </c>
      <c r="C514" s="16" t="s">
        <v>223</v>
      </c>
      <c r="I514" s="17">
        <v>35000000</v>
      </c>
      <c r="J514" s="18" t="s">
        <v>446</v>
      </c>
      <c r="K514" s="60" t="str">
        <f t="shared" si="44"/>
        <v>35000000 Security, fire-fighting, police and defence equipment</v>
      </c>
      <c r="L514" s="17">
        <v>22000000</v>
      </c>
      <c r="M514" s="16" t="s">
        <v>420</v>
      </c>
      <c r="N514" s="60" t="str">
        <f t="shared" si="45"/>
        <v>22000000 Building and Construction Machinery and Accessories</v>
      </c>
    </row>
    <row r="515" spans="2:17" s="16" customFormat="1" x14ac:dyDescent="0.25">
      <c r="I515" s="17">
        <v>42000000</v>
      </c>
      <c r="J515" s="17" t="s">
        <v>422</v>
      </c>
      <c r="K515" s="60" t="str">
        <f t="shared" si="44"/>
        <v>42000000 Industrial machinery</v>
      </c>
      <c r="L515" s="17">
        <v>30000000</v>
      </c>
      <c r="M515" s="17" t="s">
        <v>296</v>
      </c>
      <c r="N515" s="60" t="str">
        <f t="shared" si="45"/>
        <v>30000000 Structures and Building and Construction and Manufacturing Components and Supplies</v>
      </c>
    </row>
    <row r="516" spans="2:17" s="16" customFormat="1" x14ac:dyDescent="0.25">
      <c r="I516" s="17">
        <v>43000000</v>
      </c>
      <c r="J516" s="18" t="s">
        <v>421</v>
      </c>
      <c r="K516" s="60" t="str">
        <f t="shared" si="44"/>
        <v>43000000 Machinery for mining, quarrying, construction equipment</v>
      </c>
      <c r="L516" s="19">
        <v>31000000</v>
      </c>
      <c r="M516" s="18" t="s">
        <v>276</v>
      </c>
      <c r="N516" s="60" t="str">
        <f t="shared" si="45"/>
        <v>31000000 Manufacturing Components and Supplies</v>
      </c>
    </row>
    <row r="517" spans="2:17" s="16" customFormat="1" x14ac:dyDescent="0.25">
      <c r="I517" s="17">
        <v>44000000</v>
      </c>
      <c r="J517" s="18" t="s">
        <v>414</v>
      </c>
      <c r="K517" s="60" t="str">
        <f t="shared" ref="K517:K521" si="46">CONCATENATE(I517," ",J517)</f>
        <v>44000000 Construction structures and materials; auxiliary products to construction (excepts electric apparatus)</v>
      </c>
      <c r="L517" s="17">
        <v>40000000</v>
      </c>
      <c r="M517" s="16" t="s">
        <v>319</v>
      </c>
      <c r="N517" s="60" t="str">
        <f t="shared" ref="N517:N521" si="47">CONCATENATE(L517," ",M517)</f>
        <v>40000000 Distribution and Conditioning Systems and Equipment and Components</v>
      </c>
    </row>
    <row r="518" spans="2:17" s="16" customFormat="1" x14ac:dyDescent="0.25">
      <c r="I518" s="17">
        <v>45000000</v>
      </c>
      <c r="J518" s="18" t="s">
        <v>351</v>
      </c>
      <c r="K518" s="60" t="str">
        <f t="shared" si="46"/>
        <v>45000000 Construction work</v>
      </c>
      <c r="L518" s="17">
        <v>43000000</v>
      </c>
      <c r="M518" s="16" t="s">
        <v>279</v>
      </c>
      <c r="N518" s="60" t="str">
        <f t="shared" si="47"/>
        <v>43000000 Information Technology Broadcasting and Telecommunications</v>
      </c>
    </row>
    <row r="519" spans="2:17" s="16" customFormat="1" x14ac:dyDescent="0.25">
      <c r="I519" s="17">
        <v>48000000</v>
      </c>
      <c r="J519" s="18" t="s">
        <v>360</v>
      </c>
      <c r="K519" s="60" t="str">
        <f t="shared" si="46"/>
        <v>48000000 Software package and information systems</v>
      </c>
      <c r="L519" s="17">
        <v>72000000</v>
      </c>
      <c r="M519" s="16" t="s">
        <v>313</v>
      </c>
      <c r="N519" s="60" t="str">
        <f t="shared" si="47"/>
        <v xml:space="preserve">72000000 Building and Facility Construction and Maintenance Services </v>
      </c>
    </row>
    <row r="520" spans="2:17" s="16" customFormat="1" x14ac:dyDescent="0.25">
      <c r="I520" s="17">
        <v>71000000</v>
      </c>
      <c r="J520" s="18" t="s">
        <v>415</v>
      </c>
      <c r="K520" s="60" t="str">
        <f t="shared" si="46"/>
        <v>71000000 Architectural, construction, engineering and inspection services</v>
      </c>
      <c r="L520" s="17">
        <v>73000000</v>
      </c>
      <c r="M520" s="16" t="s">
        <v>424</v>
      </c>
      <c r="N520" s="60" t="str">
        <f t="shared" si="47"/>
        <v>73000000 Industrial Production and Manufacturing Services</v>
      </c>
    </row>
    <row r="521" spans="2:17" s="16" customFormat="1" x14ac:dyDescent="0.25">
      <c r="I521" s="17"/>
      <c r="J521" s="18"/>
      <c r="K521" s="60" t="str">
        <f t="shared" si="46"/>
        <v xml:space="preserve"> </v>
      </c>
      <c r="L521" s="17">
        <v>81000000</v>
      </c>
      <c r="M521" s="16" t="s">
        <v>425</v>
      </c>
      <c r="N521" s="60" t="str">
        <f t="shared" si="47"/>
        <v>81000000 Engineering and Research and Technology Based Services</v>
      </c>
    </row>
    <row r="522" spans="2:17" s="46" customFormat="1" ht="15.6" x14ac:dyDescent="0.3">
      <c r="B522" s="47"/>
      <c r="H522" s="48"/>
      <c r="I522" s="47"/>
      <c r="J522" s="48"/>
      <c r="K522" s="48" t="s">
        <v>734</v>
      </c>
      <c r="L522" s="48"/>
      <c r="M522" s="48"/>
      <c r="N522" s="48" t="s">
        <v>735</v>
      </c>
      <c r="O522" s="49"/>
      <c r="P522" s="50"/>
      <c r="Q522" s="51"/>
    </row>
    <row r="523" spans="2:17" s="11" customFormat="1" x14ac:dyDescent="0.25">
      <c r="B523" s="11" t="s">
        <v>224</v>
      </c>
      <c r="C523" s="11" t="s">
        <v>225</v>
      </c>
      <c r="I523" s="12">
        <v>35500000</v>
      </c>
      <c r="J523" s="14" t="s">
        <v>413</v>
      </c>
      <c r="K523" s="61" t="str">
        <f t="shared" ref="K523:K530" si="48">CONCATENATE(I523," ",J523)</f>
        <v>35500000 Warships and associated parts</v>
      </c>
      <c r="L523" s="37">
        <v>30000000</v>
      </c>
      <c r="M523" s="38" t="s">
        <v>296</v>
      </c>
      <c r="N523" s="61" t="str">
        <f t="shared" ref="N523:N530" si="49">CONCATENATE(L523," ",M523)</f>
        <v>30000000 Structures and Building and Construction and Manufacturing Components and Supplies</v>
      </c>
    </row>
    <row r="524" spans="2:17" s="11" customFormat="1" x14ac:dyDescent="0.25">
      <c r="I524" s="12">
        <v>44100000</v>
      </c>
      <c r="J524" s="13" t="s">
        <v>448</v>
      </c>
      <c r="K524" s="61" t="str">
        <f t="shared" si="48"/>
        <v>44100000 Construction materials and associated items</v>
      </c>
      <c r="L524" s="14">
        <v>31000000</v>
      </c>
      <c r="M524" s="13" t="s">
        <v>276</v>
      </c>
      <c r="N524" s="61" t="str">
        <f t="shared" si="49"/>
        <v>31000000 Manufacturing Components and Supplies</v>
      </c>
    </row>
    <row r="525" spans="2:17" s="11" customFormat="1" x14ac:dyDescent="0.25">
      <c r="I525" s="12">
        <v>44300000</v>
      </c>
      <c r="J525" s="13" t="s">
        <v>481</v>
      </c>
      <c r="K525" s="61" t="str">
        <f t="shared" si="48"/>
        <v>44300000 Cable, wire and related products</v>
      </c>
      <c r="L525" s="14">
        <v>40170000</v>
      </c>
      <c r="M525" s="13" t="s">
        <v>273</v>
      </c>
      <c r="N525" s="61" t="str">
        <f t="shared" si="49"/>
        <v>40170000 Pipe piping and pipe fittings</v>
      </c>
    </row>
    <row r="526" spans="2:17" s="11" customFormat="1" x14ac:dyDescent="0.25">
      <c r="I526" s="12">
        <v>45200000</v>
      </c>
      <c r="J526" s="13" t="s">
        <v>416</v>
      </c>
      <c r="K526" s="61" t="str">
        <f t="shared" si="48"/>
        <v>45200000 Works for complete or part construction and civil engineering work</v>
      </c>
      <c r="L526" s="14">
        <v>43230000</v>
      </c>
      <c r="M526" s="13" t="s">
        <v>264</v>
      </c>
      <c r="N526" s="61" t="str">
        <f t="shared" si="49"/>
        <v>43230000 Software</v>
      </c>
    </row>
    <row r="527" spans="2:17" s="11" customFormat="1" x14ac:dyDescent="0.25">
      <c r="I527" s="12">
        <v>45300000</v>
      </c>
      <c r="J527" s="13" t="s">
        <v>417</v>
      </c>
      <c r="K527" s="61" t="str">
        <f t="shared" si="48"/>
        <v>45300000 Building installation work</v>
      </c>
      <c r="L527" s="14">
        <v>43230000</v>
      </c>
      <c r="M527" s="13" t="s">
        <v>264</v>
      </c>
      <c r="N527" s="61" t="str">
        <f t="shared" si="49"/>
        <v>43230000 Software</v>
      </c>
    </row>
    <row r="528" spans="2:17" s="11" customFormat="1" x14ac:dyDescent="0.25">
      <c r="I528" s="12">
        <v>48700000</v>
      </c>
      <c r="J528" s="13" t="s">
        <v>423</v>
      </c>
      <c r="K528" s="61" t="str">
        <f t="shared" si="48"/>
        <v>48700000 Software package utilities</v>
      </c>
      <c r="L528" s="12">
        <v>73150000</v>
      </c>
      <c r="M528" s="11" t="s">
        <v>488</v>
      </c>
      <c r="N528" s="61" t="str">
        <f t="shared" si="49"/>
        <v>73150000 Manufacturing support services</v>
      </c>
    </row>
    <row r="529" spans="2:17" s="11" customFormat="1" x14ac:dyDescent="0.25">
      <c r="I529" s="12">
        <v>71300000</v>
      </c>
      <c r="J529" s="13" t="s">
        <v>357</v>
      </c>
      <c r="K529" s="61" t="str">
        <f t="shared" si="48"/>
        <v>71300000 Engineering services</v>
      </c>
      <c r="L529" s="14">
        <v>81100000</v>
      </c>
      <c r="M529" s="13" t="s">
        <v>295</v>
      </c>
      <c r="N529" s="61" t="str">
        <f t="shared" si="49"/>
        <v>81100000 Professional engineering services</v>
      </c>
    </row>
    <row r="530" spans="2:17" s="11" customFormat="1" x14ac:dyDescent="0.25">
      <c r="K530" s="61" t="str">
        <f t="shared" si="48"/>
        <v xml:space="preserve"> </v>
      </c>
      <c r="L530" s="14">
        <v>81110000</v>
      </c>
      <c r="M530" s="13" t="s">
        <v>265</v>
      </c>
      <c r="N530" s="61" t="str">
        <f t="shared" si="49"/>
        <v>81110000 Computer services</v>
      </c>
    </row>
    <row r="531" spans="2:17" s="46" customFormat="1" ht="15.6" x14ac:dyDescent="0.3">
      <c r="H531" s="48"/>
      <c r="I531" s="47"/>
      <c r="J531" s="48"/>
      <c r="K531" s="48" t="s">
        <v>736</v>
      </c>
      <c r="L531" s="48"/>
      <c r="M531" s="48"/>
      <c r="N531" s="48" t="s">
        <v>737</v>
      </c>
      <c r="O531" s="49"/>
      <c r="P531" s="50"/>
      <c r="Q531" s="51"/>
    </row>
    <row r="532" spans="2:17" s="11" customFormat="1" x14ac:dyDescent="0.25">
      <c r="B532" s="11" t="s">
        <v>226</v>
      </c>
      <c r="C532" s="11" t="s">
        <v>227</v>
      </c>
      <c r="I532" s="12">
        <v>71300000</v>
      </c>
      <c r="J532" s="13" t="s">
        <v>357</v>
      </c>
      <c r="K532" s="61" t="str">
        <f t="shared" ref="K532" si="50">CONCATENATE(I532," ",J532)</f>
        <v>71300000 Engineering services</v>
      </c>
      <c r="L532" s="59">
        <v>72100000</v>
      </c>
      <c r="M532" s="11" t="s">
        <v>336</v>
      </c>
      <c r="N532" s="61" t="str">
        <f t="shared" ref="N532" si="51">CONCATENATE(L532," ",M532)</f>
        <v>72100000 Building and facility maintenance and repair services</v>
      </c>
    </row>
    <row r="533" spans="2:17" s="46" customFormat="1" ht="15.6" x14ac:dyDescent="0.3">
      <c r="H533" s="48"/>
      <c r="I533" s="47"/>
      <c r="J533" s="48"/>
      <c r="K533" s="48" t="s">
        <v>738</v>
      </c>
      <c r="L533" s="48"/>
      <c r="M533" s="48"/>
      <c r="N533" s="48" t="s">
        <v>739</v>
      </c>
      <c r="O533" s="49"/>
      <c r="P533" s="50"/>
      <c r="Q533" s="51"/>
    </row>
    <row r="534" spans="2:17" s="11" customFormat="1" x14ac:dyDescent="0.25">
      <c r="B534" s="11" t="s">
        <v>228</v>
      </c>
      <c r="C534" s="11" t="s">
        <v>229</v>
      </c>
      <c r="I534" s="14">
        <v>45000000</v>
      </c>
      <c r="J534" s="14" t="s">
        <v>351</v>
      </c>
      <c r="K534" s="61" t="str">
        <f t="shared" ref="K534" si="52">CONCATENATE(I534," ",J534)</f>
        <v>45000000 Construction work</v>
      </c>
      <c r="L534" s="12">
        <v>72140000</v>
      </c>
      <c r="M534" s="11" t="s">
        <v>337</v>
      </c>
      <c r="N534" s="61" t="str">
        <f t="shared" ref="N534" si="53">CONCATENATE(L534," ",M534)</f>
        <v>72140000 Heavy construction services</v>
      </c>
    </row>
    <row r="535" spans="2:17" s="46" customFormat="1" ht="15.6" x14ac:dyDescent="0.3">
      <c r="H535" s="48"/>
      <c r="I535" s="47"/>
      <c r="J535" s="48"/>
      <c r="K535" s="48" t="s">
        <v>740</v>
      </c>
      <c r="L535" s="48"/>
      <c r="M535" s="48"/>
      <c r="N535" s="48" t="s">
        <v>741</v>
      </c>
      <c r="O535" s="49"/>
      <c r="P535" s="50"/>
      <c r="Q535" s="51"/>
    </row>
    <row r="536" spans="2:17" s="11" customFormat="1" x14ac:dyDescent="0.25">
      <c r="B536" s="11" t="s">
        <v>230</v>
      </c>
      <c r="C536" s="11" t="s">
        <v>231</v>
      </c>
      <c r="I536" s="14">
        <v>45100000</v>
      </c>
      <c r="J536" s="14" t="s">
        <v>352</v>
      </c>
      <c r="K536" s="61" t="str">
        <f t="shared" ref="K536" si="54">CONCATENATE(I536," ",J536)</f>
        <v>45100000 Site preparation work</v>
      </c>
      <c r="L536" s="12">
        <v>22100000</v>
      </c>
      <c r="M536" s="11" t="s">
        <v>338</v>
      </c>
      <c r="N536" s="61" t="str">
        <f t="shared" ref="N536" si="55">CONCATENATE(L536," ",M536)</f>
        <v>22100000 Heavy construction machinery and equipment</v>
      </c>
    </row>
    <row r="537" spans="2:17" s="46" customFormat="1" ht="15.6" x14ac:dyDescent="0.3">
      <c r="H537" s="48"/>
      <c r="I537" s="47"/>
      <c r="J537" s="48"/>
      <c r="K537" s="48" t="s">
        <v>742</v>
      </c>
      <c r="L537" s="48"/>
      <c r="M537" s="48"/>
      <c r="N537" s="48" t="s">
        <v>743</v>
      </c>
      <c r="O537" s="49"/>
      <c r="P537" s="50"/>
      <c r="Q537" s="51"/>
    </row>
    <row r="538" spans="2:17" s="11" customFormat="1" x14ac:dyDescent="0.25">
      <c r="B538" s="11" t="s">
        <v>232</v>
      </c>
      <c r="C538" s="11" t="s">
        <v>233</v>
      </c>
      <c r="I538" s="14">
        <v>42400000</v>
      </c>
      <c r="J538" s="13" t="s">
        <v>350</v>
      </c>
      <c r="K538" s="61" t="str">
        <f t="shared" ref="K538:K539" si="56">CONCATENATE(I538," ",J538)</f>
        <v>42400000 Lifting and handling equipment and parts</v>
      </c>
      <c r="N538" s="61" t="str">
        <f t="shared" ref="N538:N539" si="57">CONCATENATE(L538," ",M538)</f>
        <v xml:space="preserve"> </v>
      </c>
    </row>
    <row r="539" spans="2:17" s="11" customFormat="1" x14ac:dyDescent="0.25">
      <c r="I539" s="14">
        <v>43220000</v>
      </c>
      <c r="J539" s="13" t="s">
        <v>513</v>
      </c>
      <c r="K539" s="61" t="str">
        <f t="shared" si="56"/>
        <v>43220000 Graders and levellers</v>
      </c>
      <c r="N539" s="61" t="str">
        <f t="shared" si="57"/>
        <v xml:space="preserve"> </v>
      </c>
    </row>
    <row r="540" spans="2:17" s="46" customFormat="1" ht="15.6" x14ac:dyDescent="0.3">
      <c r="B540" s="47"/>
      <c r="H540" s="48"/>
      <c r="I540" s="47"/>
      <c r="J540" s="48"/>
      <c r="K540" s="48" t="s">
        <v>744</v>
      </c>
      <c r="L540" s="48"/>
      <c r="M540" s="48"/>
      <c r="N540" s="48" t="s">
        <v>745</v>
      </c>
      <c r="O540" s="49"/>
      <c r="P540" s="50"/>
      <c r="Q540" s="51"/>
    </row>
    <row r="541" spans="2:17" s="16" customFormat="1" x14ac:dyDescent="0.25">
      <c r="B541" s="16" t="s">
        <v>234</v>
      </c>
      <c r="C541" s="16" t="s">
        <v>235</v>
      </c>
      <c r="I541" s="17">
        <v>42000000</v>
      </c>
      <c r="J541" s="18" t="s">
        <v>422</v>
      </c>
      <c r="K541" s="60" t="str">
        <f t="shared" ref="K541:K544" si="58">CONCATENATE(I541," ",J541)</f>
        <v>42000000 Industrial machinery</v>
      </c>
      <c r="L541" s="17">
        <v>22000000</v>
      </c>
      <c r="M541" s="16" t="s">
        <v>420</v>
      </c>
      <c r="N541" s="60" t="str">
        <f t="shared" ref="N541:N544" si="59">CONCATENATE(L541," ",M541)</f>
        <v>22000000 Building and Construction Machinery and Accessories</v>
      </c>
    </row>
    <row r="542" spans="2:17" s="16" customFormat="1" x14ac:dyDescent="0.25">
      <c r="I542" s="17">
        <v>43000000</v>
      </c>
      <c r="J542" s="18" t="s">
        <v>421</v>
      </c>
      <c r="K542" s="60" t="str">
        <f t="shared" si="58"/>
        <v>43000000 Machinery for mining, quarrying, construction equipment</v>
      </c>
      <c r="L542" s="17">
        <v>72000000</v>
      </c>
      <c r="M542" s="16" t="s">
        <v>313</v>
      </c>
      <c r="N542" s="60" t="str">
        <f t="shared" si="59"/>
        <v xml:space="preserve">72000000 Building and Facility Construction and Maintenance Services </v>
      </c>
    </row>
    <row r="543" spans="2:17" s="16" customFormat="1" x14ac:dyDescent="0.25">
      <c r="I543" s="17">
        <v>45000000</v>
      </c>
      <c r="J543" s="18" t="s">
        <v>351</v>
      </c>
      <c r="K543" s="60" t="str">
        <f t="shared" si="58"/>
        <v>45000000 Construction work</v>
      </c>
      <c r="L543" s="17"/>
      <c r="N543" s="60" t="str">
        <f t="shared" si="59"/>
        <v xml:space="preserve"> </v>
      </c>
    </row>
    <row r="544" spans="2:17" s="16" customFormat="1" x14ac:dyDescent="0.25">
      <c r="I544" s="17">
        <v>50000000</v>
      </c>
      <c r="J544" s="18" t="s">
        <v>412</v>
      </c>
      <c r="K544" s="60" t="str">
        <f t="shared" si="58"/>
        <v>50000000 Repair and maintenance services</v>
      </c>
      <c r="L544" s="17"/>
      <c r="N544" s="60" t="str">
        <f t="shared" si="59"/>
        <v xml:space="preserve"> </v>
      </c>
    </row>
    <row r="545" spans="2:17" s="46" customFormat="1" ht="15.6" x14ac:dyDescent="0.3">
      <c r="B545" s="47"/>
      <c r="H545" s="48"/>
      <c r="I545" s="47"/>
      <c r="J545" s="48"/>
      <c r="K545" s="48" t="s">
        <v>746</v>
      </c>
      <c r="L545" s="48"/>
      <c r="M545" s="48"/>
      <c r="N545" s="48" t="s">
        <v>747</v>
      </c>
      <c r="O545" s="49"/>
      <c r="P545" s="50"/>
      <c r="Q545" s="51"/>
    </row>
    <row r="546" spans="2:17" s="11" customFormat="1" x14ac:dyDescent="0.25">
      <c r="B546" s="11" t="s">
        <v>236</v>
      </c>
      <c r="C546" s="11" t="s">
        <v>237</v>
      </c>
      <c r="I546" s="14">
        <v>50242000</v>
      </c>
      <c r="J546" s="14" t="s">
        <v>514</v>
      </c>
      <c r="K546" s="61" t="str">
        <f t="shared" ref="K546:K547" si="60">CONCATENATE(I546," ",J546)</f>
        <v>50242000 Conversion services of ships</v>
      </c>
      <c r="L546" s="12">
        <v>72120000</v>
      </c>
      <c r="M546" s="11" t="s">
        <v>339</v>
      </c>
      <c r="N546" s="61" t="str">
        <f t="shared" ref="N546:N547" si="61">CONCATENATE(L546," ",M546)</f>
        <v>72120000 Nonresidential building construction services</v>
      </c>
    </row>
    <row r="547" spans="2:17" s="11" customFormat="1" x14ac:dyDescent="0.25">
      <c r="I547" s="14">
        <v>45200000</v>
      </c>
      <c r="J547" s="14" t="s">
        <v>416</v>
      </c>
      <c r="K547" s="61" t="str">
        <f t="shared" si="60"/>
        <v>45200000 Works for complete or part construction and civil engineering work</v>
      </c>
      <c r="L547" s="12"/>
      <c r="N547" s="61" t="str">
        <f t="shared" si="61"/>
        <v xml:space="preserve"> </v>
      </c>
    </row>
    <row r="548" spans="2:17" s="46" customFormat="1" ht="15.6" x14ac:dyDescent="0.3">
      <c r="H548" s="48"/>
      <c r="I548" s="47"/>
      <c r="J548" s="48"/>
      <c r="K548" s="48" t="s">
        <v>748</v>
      </c>
      <c r="L548" s="48"/>
      <c r="M548" s="48"/>
      <c r="N548" s="48" t="s">
        <v>749</v>
      </c>
      <c r="O548" s="49"/>
      <c r="P548" s="50"/>
      <c r="Q548" s="51"/>
    </row>
    <row r="549" spans="2:17" s="11" customFormat="1" x14ac:dyDescent="0.25">
      <c r="B549" s="11" t="s">
        <v>238</v>
      </c>
      <c r="C549" s="11" t="s">
        <v>239</v>
      </c>
      <c r="I549" s="14">
        <v>50200000</v>
      </c>
      <c r="J549" s="14" t="s">
        <v>497</v>
      </c>
      <c r="K549" s="61" t="str">
        <f t="shared" ref="K549:K551" si="62">CONCATENATE(I549," ",J549)</f>
        <v>50200000 Repair, maintenance and associated services related to aircraft, railways, roads and marine equipment</v>
      </c>
      <c r="L549" s="12">
        <v>22100000</v>
      </c>
      <c r="M549" s="11" t="s">
        <v>338</v>
      </c>
      <c r="N549" s="61" t="str">
        <f t="shared" ref="N549:N551" si="63">CONCATENATE(L549," ",M549)</f>
        <v>22100000 Heavy construction machinery and equipment</v>
      </c>
    </row>
    <row r="550" spans="2:17" s="11" customFormat="1" x14ac:dyDescent="0.25">
      <c r="I550" s="14">
        <v>42400000</v>
      </c>
      <c r="J550" s="13" t="s">
        <v>350</v>
      </c>
      <c r="K550" s="61" t="str">
        <f t="shared" si="62"/>
        <v>42400000 Lifting and handling equipment and parts</v>
      </c>
      <c r="N550" s="61" t="str">
        <f t="shared" si="63"/>
        <v xml:space="preserve"> </v>
      </c>
    </row>
    <row r="551" spans="2:17" s="11" customFormat="1" x14ac:dyDescent="0.25">
      <c r="I551" s="14">
        <v>43200000</v>
      </c>
      <c r="J551" s="13" t="s">
        <v>419</v>
      </c>
      <c r="K551" s="61" t="str">
        <f t="shared" si="62"/>
        <v>43200000 Earthmoving and excavating machinery, and associated parts</v>
      </c>
      <c r="N551" s="61" t="str">
        <f t="shared" si="63"/>
        <v xml:space="preserve"> </v>
      </c>
    </row>
    <row r="552" spans="2:17" s="46" customFormat="1" ht="15.6" x14ac:dyDescent="0.3">
      <c r="H552" s="48"/>
      <c r="I552" s="47"/>
      <c r="J552" s="48"/>
      <c r="K552" s="48" t="s">
        <v>750</v>
      </c>
      <c r="L552" s="48"/>
      <c r="M552" s="48"/>
      <c r="N552" s="48" t="s">
        <v>751</v>
      </c>
      <c r="O552" s="49"/>
      <c r="P552" s="50"/>
      <c r="Q552" s="51"/>
    </row>
    <row r="553" spans="2:17" s="11" customFormat="1" x14ac:dyDescent="0.25">
      <c r="B553" s="11" t="s">
        <v>240</v>
      </c>
      <c r="C553" s="11" t="s">
        <v>241</v>
      </c>
      <c r="I553" s="14">
        <v>45200000</v>
      </c>
      <c r="J553" s="14" t="s">
        <v>416</v>
      </c>
      <c r="K553" s="61" t="str">
        <f t="shared" ref="K553" si="64">CONCATENATE(I553," ",J553)</f>
        <v>45200000 Works for complete or part construction and civil engineering work</v>
      </c>
      <c r="L553" s="12">
        <v>72100000</v>
      </c>
      <c r="M553" s="11" t="s">
        <v>336</v>
      </c>
      <c r="N553" s="61" t="str">
        <f t="shared" ref="N553" si="65">CONCATENATE(L553," ",M553)</f>
        <v>72100000 Building and facility maintenance and repair services</v>
      </c>
    </row>
    <row r="554" spans="2:17" s="46" customFormat="1" ht="15.6" x14ac:dyDescent="0.3">
      <c r="B554" s="47"/>
      <c r="H554" s="48"/>
      <c r="I554" s="47"/>
      <c r="J554" s="48"/>
      <c r="K554" s="63" t="s">
        <v>761</v>
      </c>
      <c r="L554" s="48"/>
      <c r="M554" s="48"/>
      <c r="N554" s="63" t="s">
        <v>762</v>
      </c>
      <c r="O554" s="49"/>
      <c r="P554" s="50"/>
      <c r="Q554" s="51"/>
    </row>
    <row r="555" spans="2:17" s="16" customFormat="1" x14ac:dyDescent="0.25">
      <c r="B555" s="16" t="s">
        <v>242</v>
      </c>
      <c r="C555" s="16" t="s">
        <v>243</v>
      </c>
      <c r="I555" s="19">
        <v>50240000</v>
      </c>
      <c r="J555" s="18" t="s">
        <v>515</v>
      </c>
      <c r="K555" s="60" t="str">
        <f t="shared" ref="K555:K556" si="66">CONCATENATE(I555," ",J555)</f>
        <v>50240000 Repair, maintenance and associated services related to marine and other equipment</v>
      </c>
      <c r="L555" s="17">
        <v>31000000</v>
      </c>
      <c r="M555" s="16" t="s">
        <v>276</v>
      </c>
      <c r="N555" s="60" t="str">
        <f t="shared" ref="N555:N556" si="67">CONCATENATE(L555," ",M555)</f>
        <v>31000000 Manufacturing Components and Supplies</v>
      </c>
    </row>
    <row r="556" spans="2:17" s="16" customFormat="1" x14ac:dyDescent="0.25">
      <c r="K556" s="60" t="str">
        <f t="shared" si="66"/>
        <v xml:space="preserve"> </v>
      </c>
      <c r="L556" s="17">
        <v>32000000</v>
      </c>
      <c r="M556" s="16" t="s">
        <v>277</v>
      </c>
      <c r="N556" s="60" t="str">
        <f t="shared" si="67"/>
        <v>32000000 Electronic Components and Supplies</v>
      </c>
    </row>
    <row r="557" spans="2:17" s="46" customFormat="1" ht="15.6" x14ac:dyDescent="0.3">
      <c r="B557" s="47"/>
      <c r="H557" s="48"/>
      <c r="I557" s="47"/>
      <c r="J557" s="48"/>
      <c r="K557" s="48" t="s">
        <v>763</v>
      </c>
      <c r="L557" s="48"/>
      <c r="M557" s="48"/>
      <c r="N557" s="48" t="s">
        <v>764</v>
      </c>
      <c r="O557" s="49"/>
      <c r="P557" s="50"/>
      <c r="Q557" s="51"/>
    </row>
    <row r="558" spans="2:17" s="16" customFormat="1" x14ac:dyDescent="0.25">
      <c r="B558" s="16" t="s">
        <v>244</v>
      </c>
      <c r="C558" s="16" t="s">
        <v>245</v>
      </c>
      <c r="I558" s="19">
        <v>50243000</v>
      </c>
      <c r="J558" s="18" t="s">
        <v>516</v>
      </c>
      <c r="K558" s="60" t="str">
        <f t="shared" ref="K558" si="68">CONCATENATE(I558," ",J558)</f>
        <v>50243000 Demolition services of ships</v>
      </c>
      <c r="L558" s="19">
        <v>72141510</v>
      </c>
      <c r="M558" s="18" t="s">
        <v>518</v>
      </c>
      <c r="N558" s="60" t="str">
        <f t="shared" ref="N558" si="69">CONCATENATE(L558," ",M558)</f>
        <v>72141510 Demolition services</v>
      </c>
    </row>
    <row r="559" spans="2:17" s="46" customFormat="1" ht="15.6" x14ac:dyDescent="0.3">
      <c r="B559" s="47"/>
      <c r="H559" s="48"/>
      <c r="I559" s="47"/>
      <c r="J559" s="48"/>
      <c r="K559" s="48" t="s">
        <v>765</v>
      </c>
      <c r="L559" s="48"/>
      <c r="M559" s="48"/>
      <c r="N559" s="48" t="s">
        <v>767</v>
      </c>
      <c r="O559" s="49"/>
      <c r="P559" s="50"/>
      <c r="Q559" s="51"/>
    </row>
    <row r="560" spans="2:17" s="11" customFormat="1" x14ac:dyDescent="0.25">
      <c r="B560" s="11" t="s">
        <v>246</v>
      </c>
      <c r="C560" s="11" t="s">
        <v>247</v>
      </c>
      <c r="I560" s="14">
        <v>50244000</v>
      </c>
      <c r="J560" s="13" t="s">
        <v>517</v>
      </c>
      <c r="K560" s="61" t="str">
        <f t="shared" ref="K560" si="70">CONCATENATE(I560," ",J560)</f>
        <v>50244000 Reconditioning services of ships or boats</v>
      </c>
      <c r="L560" s="12"/>
      <c r="N560" s="61" t="str">
        <f t="shared" ref="N560" si="71">CONCATENATE(L560," ",M560)</f>
        <v xml:space="preserve"> </v>
      </c>
    </row>
    <row r="561" spans="2:17" hidden="1" x14ac:dyDescent="0.25">
      <c r="I561" s="3"/>
    </row>
    <row r="562" spans="2:17" hidden="1" x14ac:dyDescent="0.25">
      <c r="I562" s="3"/>
    </row>
    <row r="563" spans="2:17" hidden="1" x14ac:dyDescent="0.25">
      <c r="I563" s="3"/>
    </row>
    <row r="564" spans="2:17" hidden="1" x14ac:dyDescent="0.25">
      <c r="I564" s="27">
        <v>50244000</v>
      </c>
      <c r="J564" s="24" t="s">
        <v>517</v>
      </c>
      <c r="K564" s="24"/>
      <c r="N564" s="24"/>
    </row>
    <row r="565" spans="2:17" s="46" customFormat="1" ht="15.6" x14ac:dyDescent="0.3">
      <c r="H565" s="48"/>
      <c r="I565" s="47"/>
      <c r="J565" s="48"/>
      <c r="K565" s="48" t="s">
        <v>766</v>
      </c>
      <c r="L565" s="48"/>
      <c r="M565" s="48"/>
      <c r="N565" s="48" t="s">
        <v>768</v>
      </c>
      <c r="O565" s="49"/>
      <c r="P565" s="50"/>
      <c r="Q565" s="51"/>
    </row>
    <row r="566" spans="2:17" s="11" customFormat="1" x14ac:dyDescent="0.25">
      <c r="B566" s="11" t="s">
        <v>248</v>
      </c>
      <c r="C566" s="11" t="s">
        <v>249</v>
      </c>
      <c r="I566" s="14">
        <v>50200000</v>
      </c>
      <c r="J566" s="14" t="s">
        <v>497</v>
      </c>
      <c r="K566" s="61" t="str">
        <f t="shared" ref="K566" si="72">CONCATENATE(I566," ",J566)</f>
        <v>50200000 Repair, maintenance and associated services related to aircraft, railways, roads and marine equipment</v>
      </c>
      <c r="N566" s="61" t="str">
        <f t="shared" ref="N566" si="73">CONCATENATE(L566," ",M566)</f>
        <v xml:space="preserve"> </v>
      </c>
    </row>
    <row r="567" spans="2:17" x14ac:dyDescent="0.25">
      <c r="I567" s="3"/>
    </row>
    <row r="569" spans="2:17" x14ac:dyDescent="0.25">
      <c r="E569" t="s">
        <v>407</v>
      </c>
      <c r="L569" s="10"/>
    </row>
    <row r="570" spans="2:17" x14ac:dyDescent="0.25">
      <c r="E570" t="s">
        <v>409</v>
      </c>
      <c r="I570" s="8"/>
    </row>
    <row r="571" spans="2:17" x14ac:dyDescent="0.25">
      <c r="E571" t="s">
        <v>408</v>
      </c>
      <c r="I571" s="8"/>
    </row>
    <row r="572" spans="2:17" x14ac:dyDescent="0.25">
      <c r="E572" s="7">
        <v>79994000</v>
      </c>
      <c r="F572" s="6" t="s">
        <v>349</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fb9f3abd9b0a253a1a9406c75ef7f499">
  <xsd:schema xmlns:xsd="http://www.w3.org/2001/XMLSchema" xmlns:xs="http://www.w3.org/2001/XMLSchema" xmlns:p="http://schemas.microsoft.com/office/2006/metadata/properties" xmlns:ns2="40440d4a-70b4-4784-bb7e-c9faebffb0f0" targetNamespace="http://schemas.microsoft.com/office/2006/metadata/properties" ma:root="true" ma:fieldsID="006f32f2c744b138e822c437a23f7ce5"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C29F8-263D-4961-9E10-5D09FCAFC3A8}">
  <ds:schemaRefs>
    <ds:schemaRef ds:uri="http://schemas.microsoft.com/sharepoint/v3/contenttype/forms"/>
  </ds:schemaRefs>
</ds:datastoreItem>
</file>

<file path=customXml/itemProps2.xml><?xml version="1.0" encoding="utf-8"?>
<ds:datastoreItem xmlns:ds="http://schemas.openxmlformats.org/officeDocument/2006/customXml" ds:itemID="{A450C71B-B34D-4A2C-8A3D-C5696A00A70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0440d4a-70b4-4784-bb7e-c9faebffb0f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D2BB859-54BA-4809-A838-0EA1575BE7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198</vt:i4>
      </vt:variant>
    </vt:vector>
  </HeadingPairs>
  <TitlesOfParts>
    <vt:vector size="201" baseType="lpstr">
      <vt:lpstr>Guidance</vt:lpstr>
      <vt:lpstr>MissileSystems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MissileSystems!Print_Area</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Company>SSRO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Pronoy Bose</dc:creator>
  <cp:lastModifiedBy>Sarah Quartermain</cp:lastModifiedBy>
  <cp:lastPrinted>2015-11-06T16:06:10Z</cp:lastPrinted>
  <dcterms:created xsi:type="dcterms:W3CDTF">2015-01-20T13:48:56Z</dcterms:created>
  <dcterms:modified xsi:type="dcterms:W3CDTF">2016-09-22T09:06:53Z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